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3lg531r\가버나움\후원금\2025년 수입 및 지출 내역\"/>
    </mc:Choice>
  </mc:AlternateContent>
  <bookViews>
    <workbookView xWindow="120" yWindow="-30" windowWidth="11205" windowHeight="12090" tabRatio="864" activeTab="1"/>
  </bookViews>
  <sheets>
    <sheet name="2025년 지정후원금 수입지출내역" sheetId="5" r:id="rId1"/>
    <sheet name="2025년 비지정후원금 수입지출내역" sheetId="4" r:id="rId2"/>
  </sheets>
  <calcPr calcId="152511"/>
</workbook>
</file>

<file path=xl/calcChain.xml><?xml version="1.0" encoding="utf-8"?>
<calcChain xmlns="http://schemas.openxmlformats.org/spreadsheetml/2006/main">
  <c r="G3" i="5" l="1"/>
  <c r="E3" i="5"/>
  <c r="C3" i="5"/>
  <c r="E3" i="4"/>
  <c r="G3" i="4" s="1"/>
  <c r="C3" i="4"/>
</calcChain>
</file>

<file path=xl/sharedStrings.xml><?xml version="1.0" encoding="utf-8"?>
<sst xmlns="http://schemas.openxmlformats.org/spreadsheetml/2006/main" count="1169" uniqueCount="626">
  <si>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</si>
  <si>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</si>
  <si>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</si>
  <si>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</si>
  <si>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</si>
  <si>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</si>
  <si>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</si>
  <si>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</si>
  <si>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</si>
  <si>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</si>
  <si>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</si>
  <si>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</si>
  <si>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</si>
  <si>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</si>
  <si>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</si>
  <si>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구분</t>
  </si>
  <si>
    <t>301-0349-0289-01</t>
  </si>
  <si>
    <r>
      <rPr>
        <sz val="10"/>
        <rFont val="돋움"/>
        <family val="3"/>
        <charset val="129"/>
      </rPr>
      <t>비지정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후원금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계좌번호</t>
    </r>
    <phoneticPr fontId="2" type="noConversion"/>
  </si>
  <si>
    <t>지출</t>
    <phoneticPr fontId="2" type="noConversion"/>
  </si>
  <si>
    <t>수입</t>
    <phoneticPr fontId="2" type="noConversion"/>
  </si>
  <si>
    <t>일자</t>
    <phoneticPr fontId="2" type="noConversion"/>
  </si>
  <si>
    <t>누계</t>
    <phoneticPr fontId="2" type="noConversion"/>
  </si>
  <si>
    <t>내역</t>
    <phoneticPr fontId="2" type="noConversion"/>
  </si>
  <si>
    <t>비고</t>
    <phoneticPr fontId="2" type="noConversion"/>
  </si>
  <si>
    <r>
      <rPr>
        <b/>
        <sz val="10"/>
        <rFont val="돋움"/>
        <family val="3"/>
        <charset val="129"/>
      </rPr>
      <t>후원금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수입금액</t>
    </r>
    <phoneticPr fontId="2" type="noConversion"/>
  </si>
  <si>
    <r>
      <rPr>
        <b/>
        <sz val="10"/>
        <rFont val="돋움"/>
        <family val="3"/>
        <charset val="129"/>
      </rPr>
      <t>후원금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잔액</t>
    </r>
    <phoneticPr fontId="2" type="noConversion"/>
  </si>
  <si>
    <t>비고</t>
    <phoneticPr fontId="5" type="noConversion"/>
  </si>
  <si>
    <t>내역</t>
    <phoneticPr fontId="5" type="noConversion"/>
  </si>
  <si>
    <t>누계</t>
    <phoneticPr fontId="5" type="noConversion"/>
  </si>
  <si>
    <t>수입</t>
    <phoneticPr fontId="5" type="noConversion"/>
  </si>
  <si>
    <t>지출</t>
    <phoneticPr fontId="5" type="noConversion"/>
  </si>
  <si>
    <t>일자</t>
    <phoneticPr fontId="5" type="noConversion"/>
  </si>
  <si>
    <t>301-0017-1271-21</t>
  </si>
  <si>
    <r>
      <rPr>
        <sz val="10"/>
        <rFont val="돋움"/>
        <family val="3"/>
        <charset val="129"/>
      </rPr>
      <t>지정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후원금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계좌번호</t>
    </r>
    <phoneticPr fontId="5" type="noConversion"/>
  </si>
  <si>
    <r>
      <t>2025</t>
    </r>
    <r>
      <rPr>
        <sz val="24"/>
        <rFont val="돋움"/>
        <family val="3"/>
        <charset val="129"/>
      </rPr>
      <t>년</t>
    </r>
    <r>
      <rPr>
        <sz val="24"/>
        <rFont val="Arial"/>
        <family val="2"/>
      </rPr>
      <t xml:space="preserve"> </t>
    </r>
    <r>
      <rPr>
        <sz val="24"/>
        <rFont val="돋움"/>
        <family val="3"/>
        <charset val="129"/>
      </rPr>
      <t>지정후원금</t>
    </r>
    <r>
      <rPr>
        <sz val="24"/>
        <rFont val="Arial"/>
        <family val="2"/>
      </rPr>
      <t xml:space="preserve"> </t>
    </r>
    <r>
      <rPr>
        <sz val="24"/>
        <rFont val="돋움"/>
        <family val="3"/>
        <charset val="129"/>
      </rPr>
      <t>수입</t>
    </r>
    <r>
      <rPr>
        <sz val="24"/>
        <rFont val="Arial"/>
        <family val="2"/>
      </rPr>
      <t>.</t>
    </r>
    <r>
      <rPr>
        <sz val="24"/>
        <rFont val="돋움"/>
        <family val="3"/>
        <charset val="129"/>
      </rPr>
      <t>지출</t>
    </r>
    <r>
      <rPr>
        <sz val="24"/>
        <rFont val="Arial"/>
        <family val="2"/>
      </rPr>
      <t xml:space="preserve"> </t>
    </r>
    <r>
      <rPr>
        <sz val="24"/>
        <rFont val="돋움"/>
        <family val="3"/>
        <charset val="129"/>
      </rPr>
      <t>내역</t>
    </r>
    <phoneticPr fontId="5" type="noConversion"/>
  </si>
  <si>
    <r>
      <rPr>
        <b/>
        <sz val="10"/>
        <rFont val="돋움"/>
        <family val="3"/>
        <charset val="129"/>
      </rPr>
      <t>후원금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지출금</t>
    </r>
    <phoneticPr fontId="2" type="noConversion"/>
  </si>
  <si>
    <r>
      <rPr>
        <b/>
        <sz val="10"/>
        <rFont val="돋움"/>
        <family val="3"/>
        <charset val="129"/>
      </rPr>
      <t>후원금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수입금</t>
    </r>
    <phoneticPr fontId="2" type="noConversion"/>
  </si>
  <si>
    <t>1</t>
  </si>
  <si>
    <t>2</t>
  </si>
  <si>
    <t>3</t>
  </si>
  <si>
    <t>2025/11/25</t>
  </si>
  <si>
    <t>2025/11/24</t>
  </si>
  <si>
    <t>2025/11/21</t>
  </si>
  <si>
    <t>2025/11/17</t>
  </si>
  <si>
    <t>2025/11/15</t>
  </si>
  <si>
    <t>2025/11/13</t>
  </si>
  <si>
    <t>2025/11/10</t>
  </si>
  <si>
    <t>2025/11/07</t>
  </si>
  <si>
    <t>2025/11/06</t>
  </si>
  <si>
    <t>2025/11/05</t>
  </si>
  <si>
    <t>2025/11/01</t>
  </si>
  <si>
    <t>2025/10/31</t>
  </si>
  <si>
    <t>2025/10/28</t>
  </si>
  <si>
    <t>2025/10/27</t>
  </si>
  <si>
    <t>2025/10/25</t>
  </si>
  <si>
    <t>2025/10/24</t>
  </si>
  <si>
    <t>2025/10/17</t>
  </si>
  <si>
    <t>2025/10/15</t>
  </si>
  <si>
    <t>2025/10/13</t>
  </si>
  <si>
    <t>2025/10/11</t>
  </si>
  <si>
    <t>2025/10/10</t>
  </si>
  <si>
    <t>2025/10/03</t>
  </si>
  <si>
    <t>2025/10/02</t>
  </si>
  <si>
    <t>2025/11/27</t>
  </si>
  <si>
    <t>2025/11/18</t>
  </si>
  <si>
    <t>2025/11/12</t>
  </si>
  <si>
    <t>2025/10/23</t>
  </si>
  <si>
    <t>2025/10/22</t>
  </si>
  <si>
    <t>2025/10/14</t>
  </si>
  <si>
    <t>2025/12/05</t>
  </si>
  <si>
    <t>2025/12/04</t>
  </si>
  <si>
    <t>2025/12/03</t>
  </si>
  <si>
    <t>2025/11/28</t>
  </si>
  <si>
    <t>총9건</t>
  </si>
  <si>
    <t>11월조은미급식비</t>
  </si>
  <si>
    <t>세무법인동양</t>
  </si>
  <si>
    <t>총11건</t>
  </si>
  <si>
    <t>총2건</t>
  </si>
  <si>
    <t>금융결제원요금</t>
  </si>
  <si>
    <t>엔콤CMS</t>
  </si>
  <si>
    <t>총4건</t>
  </si>
  <si>
    <t>10월조은미급식비</t>
  </si>
  <si>
    <t>2025/09/29</t>
  </si>
  <si>
    <t>2025/09/26</t>
  </si>
  <si>
    <t>2025/09/25</t>
  </si>
  <si>
    <t>2025/09/24</t>
  </si>
  <si>
    <t>2025/09/22</t>
  </si>
  <si>
    <t>2025/09/19</t>
  </si>
  <si>
    <t>2025/09/15</t>
  </si>
  <si>
    <t>2025/09/10</t>
  </si>
  <si>
    <t>2025/09/09</t>
  </si>
  <si>
    <t>2025/09/05</t>
  </si>
  <si>
    <t>2025/09/03</t>
  </si>
  <si>
    <t>2025/09/01</t>
  </si>
  <si>
    <t>2025/08/28</t>
  </si>
  <si>
    <t>2025/08/27</t>
  </si>
  <si>
    <t>2025/08/26</t>
  </si>
  <si>
    <t>2025/08/25</t>
  </si>
  <si>
    <t>2025/08/20</t>
  </si>
  <si>
    <t>2025/08/18</t>
  </si>
  <si>
    <t>2025/08/14</t>
  </si>
  <si>
    <t>2025/08/12</t>
  </si>
  <si>
    <t>2025/08/11</t>
  </si>
  <si>
    <t>2025/08/08</t>
  </si>
  <si>
    <t>2025/08/07</t>
  </si>
  <si>
    <t>2025/08/06</t>
  </si>
  <si>
    <t>2025/08/05</t>
  </si>
  <si>
    <t>2025/08/04</t>
  </si>
  <si>
    <t>2025/08/02</t>
  </si>
  <si>
    <t>2025/07/31</t>
  </si>
  <si>
    <t>2025/07/30</t>
  </si>
  <si>
    <t>2025/07/28</t>
  </si>
  <si>
    <t>2025/07/25</t>
  </si>
  <si>
    <t>2025/07/24</t>
  </si>
  <si>
    <t>2025/07/23</t>
  </si>
  <si>
    <t>2025/07/17</t>
  </si>
  <si>
    <t>2025/07/15</t>
  </si>
  <si>
    <t/>
  </si>
  <si>
    <t>2025/07/11</t>
  </si>
  <si>
    <t>2025/07/10</t>
  </si>
  <si>
    <t>2025/07/09</t>
  </si>
  <si>
    <t>2025/07/07</t>
  </si>
  <si>
    <t>2025/07/02</t>
  </si>
  <si>
    <t>2025/07/01</t>
  </si>
  <si>
    <t>2025/06/30</t>
  </si>
  <si>
    <t>2025/06/29</t>
  </si>
  <si>
    <t>2025/06/26</t>
  </si>
  <si>
    <t>NHNKCP</t>
  </si>
  <si>
    <t>2025/06/25</t>
  </si>
  <si>
    <t>2025/06/24</t>
  </si>
  <si>
    <t>2025/06/23</t>
  </si>
  <si>
    <t>2025/06/17</t>
  </si>
  <si>
    <t>2025/06/16</t>
  </si>
  <si>
    <t>2025/06/14</t>
  </si>
  <si>
    <t>2025/06/10</t>
  </si>
  <si>
    <t>19</t>
  </si>
  <si>
    <t>20</t>
  </si>
  <si>
    <t>2025/06/09</t>
  </si>
  <si>
    <t>21</t>
  </si>
  <si>
    <t>22</t>
  </si>
  <si>
    <t>2025/06/06</t>
  </si>
  <si>
    <t>23</t>
  </si>
  <si>
    <t>2025/06/05</t>
  </si>
  <si>
    <t>24</t>
  </si>
  <si>
    <t>2025/06/03</t>
  </si>
  <si>
    <t>25</t>
  </si>
  <si>
    <t>26</t>
  </si>
  <si>
    <t>2025/06/01</t>
  </si>
  <si>
    <t>27</t>
  </si>
  <si>
    <t>2025/05/30</t>
  </si>
  <si>
    <t>28</t>
  </si>
  <si>
    <t>29</t>
  </si>
  <si>
    <t>30</t>
  </si>
  <si>
    <t>2025/05/29</t>
  </si>
  <si>
    <t>31</t>
  </si>
  <si>
    <t>2025/05/28</t>
  </si>
  <si>
    <t>32</t>
  </si>
  <si>
    <t>2025/05/26</t>
  </si>
  <si>
    <t>33</t>
  </si>
  <si>
    <t>34</t>
  </si>
  <si>
    <t>2025/05/24</t>
  </si>
  <si>
    <t>35</t>
  </si>
  <si>
    <t>2025/05/23</t>
  </si>
  <si>
    <t>36</t>
  </si>
  <si>
    <t>2025/05/19</t>
  </si>
  <si>
    <t>37</t>
  </si>
  <si>
    <t>38</t>
  </si>
  <si>
    <t>2025/05/16</t>
  </si>
  <si>
    <t>39</t>
  </si>
  <si>
    <t>2025/05/15</t>
  </si>
  <si>
    <t>40</t>
  </si>
  <si>
    <t>2025/05/14</t>
  </si>
  <si>
    <t>41</t>
  </si>
  <si>
    <t>2025/05/12</t>
  </si>
  <si>
    <t>42</t>
  </si>
  <si>
    <t>2025/05/09</t>
  </si>
  <si>
    <t>43</t>
  </si>
  <si>
    <t>2025/05/08</t>
  </si>
  <si>
    <t>44</t>
  </si>
  <si>
    <t>2025/05/07</t>
  </si>
  <si>
    <t>45</t>
  </si>
  <si>
    <t>2025/05/04</t>
  </si>
  <si>
    <t>46</t>
  </si>
  <si>
    <t>2025/05/02</t>
  </si>
  <si>
    <t>47</t>
  </si>
  <si>
    <t>2025/05/01</t>
  </si>
  <si>
    <t>48</t>
  </si>
  <si>
    <t>2025/04/28</t>
  </si>
  <si>
    <t>49</t>
  </si>
  <si>
    <t>2025/04/25</t>
  </si>
  <si>
    <t>50</t>
  </si>
  <si>
    <t>51</t>
  </si>
  <si>
    <t>52</t>
  </si>
  <si>
    <t>2025/04/24</t>
  </si>
  <si>
    <t>53</t>
  </si>
  <si>
    <t>2025/04/21</t>
  </si>
  <si>
    <t>54</t>
  </si>
  <si>
    <t>2025/04/15</t>
  </si>
  <si>
    <t>55</t>
  </si>
  <si>
    <t>56</t>
  </si>
  <si>
    <t>2025/04/14</t>
  </si>
  <si>
    <t>57</t>
  </si>
  <si>
    <t>2025/04/10</t>
  </si>
  <si>
    <t>58</t>
  </si>
  <si>
    <t>2025/04/09</t>
  </si>
  <si>
    <t>59</t>
  </si>
  <si>
    <t>60</t>
  </si>
  <si>
    <t>2025/04/08</t>
  </si>
  <si>
    <t>61</t>
  </si>
  <si>
    <t>62</t>
  </si>
  <si>
    <t>63</t>
  </si>
  <si>
    <t>2025/04/07</t>
  </si>
  <si>
    <t>64</t>
  </si>
  <si>
    <t>65</t>
  </si>
  <si>
    <t>2025/04/06</t>
  </si>
  <si>
    <t>66</t>
  </si>
  <si>
    <t>2025/04/01</t>
  </si>
  <si>
    <t>67</t>
  </si>
  <si>
    <t>2025/03/28</t>
  </si>
  <si>
    <r>
      <rPr>
        <sz val="10"/>
        <color theme="1"/>
        <rFont val="맑은 고딕"/>
        <family val="2"/>
        <charset val="129"/>
      </rPr>
      <t>심동협</t>
    </r>
  </si>
  <si>
    <t>2025/03/25</t>
  </si>
  <si>
    <r>
      <rPr>
        <sz val="10"/>
        <color theme="1"/>
        <rFont val="맑은 고딕"/>
        <family val="2"/>
        <charset val="129"/>
      </rPr>
      <t>홈피호스팅비</t>
    </r>
  </si>
  <si>
    <r>
      <rPr>
        <sz val="10"/>
        <color theme="1"/>
        <rFont val="맑은 고딕"/>
        <family val="2"/>
        <charset val="129"/>
      </rPr>
      <t>양주철</t>
    </r>
  </si>
  <si>
    <r>
      <rPr>
        <sz val="10"/>
        <color theme="1"/>
        <rFont val="맑은 고딕"/>
        <family val="2"/>
        <charset val="129"/>
      </rPr>
      <t>정길영</t>
    </r>
  </si>
  <si>
    <r>
      <rPr>
        <sz val="10"/>
        <color theme="1"/>
        <rFont val="맑은 고딕"/>
        <family val="2"/>
        <charset val="129"/>
      </rPr>
      <t>박세근</t>
    </r>
  </si>
  <si>
    <r>
      <rPr>
        <sz val="10"/>
        <color theme="1"/>
        <rFont val="맑은 고딕"/>
        <family val="2"/>
        <charset val="129"/>
      </rPr>
      <t>천미경</t>
    </r>
  </si>
  <si>
    <t>2025/03/24</t>
  </si>
  <si>
    <r>
      <rPr>
        <sz val="10"/>
        <color theme="1"/>
        <rFont val="맑은 고딕"/>
        <family val="2"/>
        <charset val="129"/>
      </rPr>
      <t>오은진이제성</t>
    </r>
  </si>
  <si>
    <t>2025/03/17</t>
  </si>
  <si>
    <r>
      <rPr>
        <sz val="10"/>
        <color theme="1"/>
        <rFont val="맑은 고딕"/>
        <family val="2"/>
        <charset val="129"/>
      </rPr>
      <t>해피빈기부금입</t>
    </r>
  </si>
  <si>
    <t>2025/03/13</t>
  </si>
  <si>
    <r>
      <rPr>
        <sz val="10"/>
        <color theme="1"/>
        <rFont val="맑은 고딕"/>
        <family val="2"/>
        <charset val="129"/>
      </rPr>
      <t>차원호</t>
    </r>
  </si>
  <si>
    <t>2025/03/10</t>
  </si>
  <si>
    <r>
      <rPr>
        <sz val="10"/>
        <color theme="1"/>
        <rFont val="맑은 고딕"/>
        <family val="2"/>
        <charset val="129"/>
      </rPr>
      <t>현성축산</t>
    </r>
  </si>
  <si>
    <r>
      <rPr>
        <sz val="10"/>
        <color theme="1"/>
        <rFont val="맑은 고딕"/>
        <family val="2"/>
        <charset val="129"/>
      </rPr>
      <t>설리번언어인지학</t>
    </r>
  </si>
  <si>
    <r>
      <rPr>
        <sz val="10"/>
        <color theme="1"/>
        <rFont val="맑은 고딕"/>
        <family val="2"/>
        <charset val="129"/>
      </rPr>
      <t>허인수</t>
    </r>
  </si>
  <si>
    <r>
      <rPr>
        <sz val="10"/>
        <color theme="1"/>
        <rFont val="맑은 고딕"/>
        <family val="2"/>
        <charset val="129"/>
      </rPr>
      <t>박원자</t>
    </r>
  </si>
  <si>
    <r>
      <rPr>
        <sz val="10"/>
        <color theme="1"/>
        <rFont val="맑은 고딕"/>
        <family val="2"/>
        <charset val="129"/>
      </rPr>
      <t>김종성</t>
    </r>
  </si>
  <si>
    <r>
      <rPr>
        <sz val="10"/>
        <color theme="1"/>
        <rFont val="맑은 고딕"/>
        <family val="2"/>
        <charset val="129"/>
      </rPr>
      <t>김종언</t>
    </r>
  </si>
  <si>
    <t>2025/03/06</t>
  </si>
  <si>
    <r>
      <rPr>
        <sz val="10"/>
        <color theme="1"/>
        <rFont val="맑은 고딕"/>
        <family val="2"/>
        <charset val="129"/>
      </rPr>
      <t>윤승준</t>
    </r>
  </si>
  <si>
    <t>2025/03/05</t>
  </si>
  <si>
    <r>
      <rPr>
        <sz val="10"/>
        <color theme="1"/>
        <rFont val="맑은 고딕"/>
        <family val="2"/>
        <charset val="129"/>
      </rPr>
      <t>류은실</t>
    </r>
  </si>
  <si>
    <t>2025/03/04</t>
  </si>
  <si>
    <r>
      <t>2</t>
    </r>
    <r>
      <rPr>
        <sz val="10"/>
        <color theme="1"/>
        <rFont val="맑은 고딕"/>
        <family val="2"/>
        <charset val="129"/>
      </rPr>
      <t>월조은미급식비여입</t>
    </r>
  </si>
  <si>
    <r>
      <t>1</t>
    </r>
    <r>
      <rPr>
        <sz val="10"/>
        <color theme="1"/>
        <rFont val="맑은 고딕"/>
        <family val="2"/>
        <charset val="129"/>
      </rPr>
      <t>월조은미급식비여입</t>
    </r>
  </si>
  <si>
    <t>2025/03/02</t>
  </si>
  <si>
    <t>2025/02/28</t>
  </si>
  <si>
    <t>2025/02/25</t>
  </si>
  <si>
    <r>
      <t>2</t>
    </r>
    <r>
      <rPr>
        <sz val="10"/>
        <color theme="1"/>
        <rFont val="맑은 고딕"/>
        <family val="2"/>
        <charset val="129"/>
      </rPr>
      <t>월조은미급식비</t>
    </r>
  </si>
  <si>
    <t>2025/02/19</t>
  </si>
  <si>
    <r>
      <rPr>
        <sz val="10"/>
        <color theme="1"/>
        <rFont val="맑은 고딕"/>
        <family val="2"/>
        <charset val="129"/>
      </rPr>
      <t>심동정</t>
    </r>
  </si>
  <si>
    <t>2025/02/17</t>
  </si>
  <si>
    <t>2025/02/11</t>
  </si>
  <si>
    <t>2025/02/10</t>
  </si>
  <si>
    <r>
      <rPr>
        <sz val="10"/>
        <color theme="1"/>
        <rFont val="맑은 고딕"/>
        <family val="2"/>
        <charset val="129"/>
      </rPr>
      <t>김태환</t>
    </r>
  </si>
  <si>
    <t>2025/02/07</t>
  </si>
  <si>
    <r>
      <rPr>
        <sz val="10"/>
        <color theme="1"/>
        <rFont val="맑은 고딕"/>
        <family val="2"/>
        <charset val="129"/>
      </rPr>
      <t>한지연연회비</t>
    </r>
  </si>
  <si>
    <t>2025/02/06</t>
  </si>
  <si>
    <t>2025/02/05</t>
  </si>
  <si>
    <t>2025/02/03</t>
  </si>
  <si>
    <t>2025/02/01</t>
  </si>
  <si>
    <t>2025/01/31</t>
  </si>
  <si>
    <r>
      <rPr>
        <sz val="10"/>
        <color theme="1"/>
        <rFont val="맑은 고딕"/>
        <family val="2"/>
        <charset val="129"/>
      </rPr>
      <t>보은도서</t>
    </r>
  </si>
  <si>
    <r>
      <rPr>
        <sz val="10"/>
        <color theme="1"/>
        <rFont val="맑은 고딕"/>
        <family val="2"/>
        <charset val="129"/>
      </rPr>
      <t>주예리명절수당</t>
    </r>
  </si>
  <si>
    <r>
      <rPr>
        <sz val="10"/>
        <color theme="1"/>
        <rFont val="맑은 고딕"/>
        <family val="2"/>
        <charset val="129"/>
      </rPr>
      <t>임재성명절수당</t>
    </r>
  </si>
  <si>
    <r>
      <rPr>
        <sz val="10"/>
        <color theme="1"/>
        <rFont val="맑은 고딕"/>
        <family val="2"/>
        <charset val="129"/>
      </rPr>
      <t>이수민명절수당</t>
    </r>
  </si>
  <si>
    <r>
      <rPr>
        <sz val="10"/>
        <color theme="1"/>
        <rFont val="맑은 고딕"/>
        <family val="2"/>
        <charset val="129"/>
      </rPr>
      <t>조은미명절수당</t>
    </r>
  </si>
  <si>
    <t>2025/01/30</t>
  </si>
  <si>
    <t>2025/01/25</t>
  </si>
  <si>
    <t>2025/01/23</t>
  </si>
  <si>
    <r>
      <t>1</t>
    </r>
    <r>
      <rPr>
        <sz val="10"/>
        <color theme="1"/>
        <rFont val="맑은 고딕"/>
        <family val="2"/>
        <charset val="129"/>
      </rPr>
      <t>월조은미급식비</t>
    </r>
  </si>
  <si>
    <t>2025/01/15</t>
  </si>
  <si>
    <t>2025/01/13</t>
  </si>
  <si>
    <t>2025/01/11</t>
  </si>
  <si>
    <t>2025/01/10</t>
  </si>
  <si>
    <r>
      <rPr>
        <sz val="10"/>
        <color theme="1"/>
        <rFont val="맑은 고딕"/>
        <family val="2"/>
        <charset val="129"/>
      </rPr>
      <t>협회비주예리</t>
    </r>
  </si>
  <si>
    <r>
      <rPr>
        <sz val="10"/>
        <color theme="1"/>
        <rFont val="맑은 고딕"/>
        <family val="2"/>
        <charset val="129"/>
      </rPr>
      <t>협회비이수민</t>
    </r>
  </si>
  <si>
    <r>
      <rPr>
        <sz val="10"/>
        <color theme="1"/>
        <rFont val="맑은 고딕"/>
        <family val="2"/>
        <charset val="129"/>
      </rPr>
      <t>협회비임재성</t>
    </r>
  </si>
  <si>
    <r>
      <rPr>
        <sz val="10"/>
        <color theme="1"/>
        <rFont val="맑은 고딕"/>
        <family val="2"/>
        <charset val="129"/>
      </rPr>
      <t>협회비조은미</t>
    </r>
  </si>
  <si>
    <t>2025/01/09</t>
  </si>
  <si>
    <t>2025/01/08</t>
  </si>
  <si>
    <r>
      <rPr>
        <sz val="10"/>
        <color theme="1"/>
        <rFont val="맑은 고딕"/>
        <family val="2"/>
        <charset val="129"/>
      </rPr>
      <t>정효길</t>
    </r>
  </si>
  <si>
    <t>2025/01/06</t>
  </si>
  <si>
    <r>
      <rPr>
        <sz val="10"/>
        <color theme="1"/>
        <rFont val="맑은 고딕"/>
        <family val="2"/>
        <charset val="129"/>
      </rPr>
      <t>코쿤키즈카페</t>
    </r>
  </si>
  <si>
    <t>2025/01/03</t>
  </si>
  <si>
    <r>
      <rPr>
        <sz val="10"/>
        <color theme="1"/>
        <rFont val="맑은 고딕"/>
        <family val="2"/>
        <charset val="129"/>
      </rPr>
      <t>전월이월금</t>
    </r>
    <phoneticPr fontId="2" type="noConversion"/>
  </si>
  <si>
    <t>2025년 비지정후원금 수입.지출 내역</t>
    <phoneticPr fontId="5" type="noConversion"/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</si>
  <si>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</si>
  <si>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</si>
  <si>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</si>
  <si>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</si>
  <si>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</si>
  <si>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</si>
  <si>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</si>
  <si>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</si>
  <si>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</si>
  <si>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</si>
  <si>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</si>
  <si>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</si>
  <si>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</si>
  <si>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</si>
  <si>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</si>
  <si>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</si>
  <si>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</si>
  <si>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</si>
  <si>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</si>
  <si>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</si>
  <si>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</si>
  <si>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</si>
  <si>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</si>
  <si>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</si>
  <si>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</si>
  <si>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</si>
  <si>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</si>
  <si>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</si>
  <si>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</si>
  <si>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</si>
  <si>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</si>
  <si>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</si>
  <si>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</si>
  <si>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</si>
  <si>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</si>
  <si>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</si>
  <si>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</si>
  <si>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</si>
  <si>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</si>
  <si>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</si>
  <si>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</si>
  <si>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</si>
  <si>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</si>
  <si>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</si>
  <si>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</si>
  <si>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</si>
  <si>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</si>
  <si>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</si>
  <si>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</si>
  <si>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</si>
  <si>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</si>
  <si>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</si>
  <si>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</si>
  <si>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</si>
  <si>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</si>
  <si>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</si>
  <si>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</si>
  <si>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</si>
  <si>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</si>
  <si>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</si>
  <si>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</si>
  <si>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</si>
  <si>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</si>
  <si>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</si>
  <si>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</si>
  <si>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</si>
  <si>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</si>
  <si>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</si>
  <si>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</si>
  <si>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</si>
  <si>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</si>
  <si>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</si>
  <si>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</si>
  <si>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</si>
  <si>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</si>
  <si>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</si>
  <si>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</si>
  <si>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</si>
  <si>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</si>
  <si>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</si>
  <si>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</si>
  <si>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</si>
  <si>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</si>
  <si>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</si>
  <si>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</si>
  <si>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</si>
  <si>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</si>
  <si>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</si>
  <si>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</si>
  <si>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</si>
  <si>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</si>
  <si>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</si>
  <si>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</si>
  <si>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</si>
  <si>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</si>
  <si>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</si>
  <si>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</si>
  <si>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</si>
  <si>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</si>
  <si>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</si>
  <si>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</si>
  <si>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</si>
  <si>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</si>
  <si>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</si>
  <si>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</si>
  <si>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</si>
  <si>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</si>
  <si>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</si>
  <si>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</si>
  <si>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</si>
  <si>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</si>
  <si>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</si>
  <si>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</si>
  <si>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</si>
  <si>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</si>
  <si>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</si>
  <si>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</si>
  <si>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</si>
  <si>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</si>
  <si>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</si>
  <si>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</si>
  <si>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</si>
  <si>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</si>
  <si>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</si>
  <si>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</si>
  <si>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</si>
  <si>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</si>
  <si>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</si>
  <si>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</si>
  <si>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</si>
  <si>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</si>
  <si>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</si>
  <si>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</si>
  <si>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</si>
  <si>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</si>
  <si>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</si>
  <si>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</si>
  <si>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</si>
  <si>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</si>
  <si>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</si>
  <si>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</si>
  <si>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</si>
  <si>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</si>
  <si>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</si>
  <si>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</si>
  <si>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</si>
  <si>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</si>
  <si>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</si>
  <si>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</si>
  <si>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</si>
  <si>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</si>
  <si>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</si>
  <si>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</si>
  <si>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</si>
  <si>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</si>
  <si>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</si>
  <si>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</si>
  <si>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</si>
  <si>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</si>
  <si>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</si>
  <si>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</si>
  <si>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</si>
  <si>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</si>
  <si>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</si>
  <si>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</si>
  <si>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</si>
  <si>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</si>
  <si>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</si>
  <si>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</si>
  <si>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</si>
  <si>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</si>
  <si>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</si>
  <si>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</si>
  <si>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</si>
  <si>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</si>
  <si>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</si>
  <si>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</si>
  <si>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</si>
  <si>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</si>
  <si>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</si>
  <si>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</si>
  <si>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</si>
  <si>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</si>
  <si>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</si>
  <si>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</si>
  <si>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r>
      <rPr>
        <sz val="10"/>
        <color theme="1"/>
        <rFont val="맑은 고딕"/>
        <family val="2"/>
        <charset val="129"/>
      </rPr>
      <t>한지연경남회비</t>
    </r>
  </si>
  <si>
    <r>
      <rPr>
        <sz val="10"/>
        <color theme="1"/>
        <rFont val="맑은 고딕"/>
        <family val="2"/>
        <charset val="129"/>
      </rPr>
      <t>한지연미령</t>
    </r>
  </si>
  <si>
    <r>
      <rPr>
        <sz val="10"/>
        <color theme="1"/>
        <rFont val="맑은 고딕"/>
        <family val="2"/>
        <charset val="129"/>
      </rPr>
      <t>문선주</t>
    </r>
  </si>
  <si>
    <r>
      <rPr>
        <sz val="10"/>
        <color theme="1"/>
        <rFont val="맑은 고딕"/>
        <family val="2"/>
        <charset val="129"/>
      </rPr>
      <t>사회복지법인씨제이</t>
    </r>
  </si>
  <si>
    <r>
      <t>KCP-</t>
    </r>
    <r>
      <rPr>
        <sz val="10"/>
        <color theme="1"/>
        <rFont val="맑은 고딕"/>
        <family val="2"/>
        <charset val="129"/>
      </rPr>
      <t>쿠팡</t>
    </r>
  </si>
  <si>
    <r>
      <rPr>
        <sz val="10"/>
        <color theme="1"/>
        <rFont val="맑은 고딕"/>
        <family val="2"/>
        <charset val="129"/>
      </rPr>
      <t>황정순</t>
    </r>
  </si>
  <si>
    <r>
      <rPr>
        <sz val="10"/>
        <color theme="1"/>
        <rFont val="맑은 고딕"/>
        <family val="2"/>
        <charset val="129"/>
      </rPr>
      <t>이제성오은진</t>
    </r>
  </si>
  <si>
    <r>
      <rPr>
        <sz val="10"/>
        <color theme="1"/>
        <rFont val="맑은 고딕"/>
        <family val="2"/>
        <charset val="129"/>
      </rPr>
      <t>고아정명절수당</t>
    </r>
  </si>
  <si>
    <r>
      <rPr>
        <sz val="10"/>
        <color theme="1"/>
        <rFont val="맑은 고딕"/>
        <family val="2"/>
        <charset val="129"/>
      </rPr>
      <t>토탈오피스</t>
    </r>
  </si>
  <si>
    <r>
      <t>8</t>
    </r>
    <r>
      <rPr>
        <sz val="10"/>
        <color theme="1"/>
        <rFont val="맑은 고딕"/>
        <family val="2"/>
        <charset val="129"/>
      </rPr>
      <t>월가스요금</t>
    </r>
  </si>
  <si>
    <r>
      <rPr>
        <sz val="10"/>
        <color theme="1"/>
        <rFont val="맑은 고딕"/>
        <family val="2"/>
        <charset val="129"/>
      </rPr>
      <t>라온밥상</t>
    </r>
  </si>
  <si>
    <r>
      <rPr>
        <sz val="10"/>
        <color theme="1"/>
        <rFont val="맑은 고딕"/>
        <family val="2"/>
        <charset val="129"/>
      </rPr>
      <t>인터넷상거래</t>
    </r>
  </si>
  <si>
    <r>
      <rPr>
        <sz val="10"/>
        <color theme="1"/>
        <rFont val="맑은 고딕"/>
        <family val="2"/>
        <charset val="129"/>
      </rPr>
      <t>수목원스넥바</t>
    </r>
  </si>
  <si>
    <r>
      <rPr>
        <sz val="10"/>
        <color theme="1"/>
        <rFont val="맑은 고딕"/>
        <family val="2"/>
        <charset val="129"/>
      </rPr>
      <t>청수당</t>
    </r>
  </si>
  <si>
    <r>
      <rPr>
        <sz val="10"/>
        <color theme="1"/>
        <rFont val="맑은 고딕"/>
        <family val="2"/>
        <charset val="129"/>
      </rPr>
      <t>우리회수산</t>
    </r>
  </si>
  <si>
    <r>
      <rPr>
        <sz val="10"/>
        <color theme="1"/>
        <rFont val="맑은 고딕"/>
        <family val="2"/>
        <charset val="129"/>
      </rPr>
      <t>수목원테마파크</t>
    </r>
  </si>
  <si>
    <r>
      <rPr>
        <sz val="10"/>
        <color theme="1"/>
        <rFont val="맑은 고딕"/>
        <family val="2"/>
        <charset val="129"/>
      </rPr>
      <t>이프넷결재대금</t>
    </r>
  </si>
  <si>
    <r>
      <rPr>
        <sz val="10"/>
        <color theme="1"/>
        <rFont val="맑은 고딕"/>
        <family val="2"/>
        <charset val="129"/>
      </rPr>
      <t>이미령</t>
    </r>
  </si>
  <si>
    <r>
      <rPr>
        <sz val="10"/>
        <color theme="1"/>
        <rFont val="맑은 고딕"/>
        <family val="2"/>
        <charset val="129"/>
      </rPr>
      <t>급식비이체</t>
    </r>
  </si>
  <si>
    <r>
      <rPr>
        <sz val="10"/>
        <color theme="1"/>
        <rFont val="맑은 고딕"/>
        <family val="2"/>
        <charset val="129"/>
      </rPr>
      <t>여행계약금</t>
    </r>
  </si>
  <si>
    <r>
      <rPr>
        <sz val="10"/>
        <color theme="1"/>
        <rFont val="맑은 고딕"/>
        <family val="2"/>
        <charset val="129"/>
      </rPr>
      <t>자동차보험</t>
    </r>
  </si>
  <si>
    <r>
      <rPr>
        <sz val="10"/>
        <color theme="1"/>
        <rFont val="맑은 고딕"/>
        <family val="2"/>
        <charset val="129"/>
      </rPr>
      <t>지정후원금이관</t>
    </r>
  </si>
  <si>
    <r>
      <t>NICE</t>
    </r>
    <r>
      <rPr>
        <sz val="10"/>
        <color theme="1"/>
        <rFont val="맑은 고딕"/>
        <family val="2"/>
        <charset val="129"/>
      </rPr>
      <t>결제대행</t>
    </r>
  </si>
  <si>
    <r>
      <rPr>
        <sz val="10"/>
        <color theme="1"/>
        <rFont val="맑은 고딕"/>
        <family val="2"/>
        <charset val="129"/>
      </rPr>
      <t>이프넷</t>
    </r>
  </si>
  <si>
    <t>2025/09/23</t>
  </si>
  <si>
    <t>2025/09/17</t>
  </si>
  <si>
    <t>2025/09/12</t>
  </si>
  <si>
    <t>2025/09/08</t>
  </si>
  <si>
    <t>2025/08/22</t>
  </si>
  <si>
    <t>2025/08/19</t>
  </si>
  <si>
    <t>2025/07/29</t>
  </si>
  <si>
    <t>2025/07/22</t>
  </si>
  <si>
    <t>2025/07/14</t>
  </si>
  <si>
    <t>2025/07/08</t>
  </si>
  <si>
    <t>2025/06/27</t>
  </si>
  <si>
    <t>2025/06/12</t>
  </si>
  <si>
    <t>2025/05/27</t>
  </si>
  <si>
    <t>2025/05/22</t>
  </si>
  <si>
    <t>2025/05/13</t>
  </si>
  <si>
    <t>2025/04/29</t>
  </si>
  <si>
    <t>2025/04/22</t>
  </si>
  <si>
    <t>2025/04/17</t>
  </si>
  <si>
    <t>2025/03/27</t>
  </si>
  <si>
    <t>2025/03/18</t>
  </si>
  <si>
    <t>2025/03/12</t>
  </si>
  <si>
    <t>2025/03/07</t>
  </si>
  <si>
    <t>2025/02/27</t>
  </si>
  <si>
    <t>2025/02/24</t>
  </si>
  <si>
    <t>2025/02/18</t>
  </si>
  <si>
    <t>2025/02/12</t>
  </si>
  <si>
    <t>2025/01/22</t>
  </si>
  <si>
    <t>2025/01/17</t>
  </si>
  <si>
    <t>2025/01/14</t>
  </si>
  <si>
    <t>2025/01/07</t>
  </si>
  <si>
    <t>9월조은미급식비</t>
  </si>
  <si>
    <t>총12건</t>
  </si>
  <si>
    <t>8월조은미급식비</t>
  </si>
  <si>
    <t>총10건</t>
  </si>
  <si>
    <t>7월조은미급식비</t>
  </si>
  <si>
    <t>동양세무소</t>
  </si>
  <si>
    <t>6월급식비</t>
  </si>
  <si>
    <t>총6건</t>
  </si>
  <si>
    <t>5월급식비</t>
  </si>
  <si>
    <t>조은미4월급식비</t>
  </si>
  <si>
    <t>총13건</t>
  </si>
  <si>
    <t>총3건</t>
  </si>
  <si>
    <t>총5건</t>
  </si>
  <si>
    <t>영남키즈공정미</t>
  </si>
  <si>
    <t>3월조은미급식비</t>
  </si>
  <si>
    <t>2월 조은미 급식비</t>
  </si>
  <si>
    <t>1월 조은미 급식비</t>
  </si>
  <si>
    <t>총8건</t>
  </si>
  <si>
    <t>총14건</t>
  </si>
  <si>
    <t>최인숙</t>
  </si>
  <si>
    <r>
      <rPr>
        <sz val="10"/>
        <color theme="1"/>
        <rFont val="맑은 고딕"/>
        <family val="2"/>
        <charset val="129"/>
      </rPr>
      <t>전월이월금</t>
    </r>
    <phoneticPr fontId="2" type="noConversion"/>
  </si>
  <si>
    <t>2025/12/29</t>
  </si>
  <si>
    <r>
      <rPr>
        <sz val="10"/>
        <color theme="1"/>
        <rFont val="맑은 고딕"/>
        <family val="2"/>
        <charset val="129"/>
      </rPr>
      <t>총</t>
    </r>
    <r>
      <rPr>
        <sz val="10"/>
        <color theme="1"/>
        <rFont val="Arial"/>
        <family val="2"/>
      </rPr>
      <t>9</t>
    </r>
    <r>
      <rPr>
        <sz val="10"/>
        <color theme="1"/>
        <rFont val="맑은 고딕"/>
        <family val="2"/>
        <charset val="129"/>
      </rPr>
      <t>건</t>
    </r>
  </si>
  <si>
    <t>2025/12/28</t>
  </si>
  <si>
    <t>2025/12/24</t>
  </si>
  <si>
    <r>
      <t>12</t>
    </r>
    <r>
      <rPr>
        <sz val="10"/>
        <color theme="1"/>
        <rFont val="맑은 고딕"/>
        <family val="2"/>
        <charset val="129"/>
      </rPr>
      <t>월퇴직적립금</t>
    </r>
    <phoneticPr fontId="2" type="noConversion"/>
  </si>
  <si>
    <t>적립금부족분</t>
  </si>
  <si>
    <r>
      <t>12</t>
    </r>
    <r>
      <rPr>
        <sz val="10"/>
        <color theme="1"/>
        <rFont val="맑은 고딕"/>
        <family val="2"/>
        <charset val="129"/>
      </rPr>
      <t>월임재성원천세</t>
    </r>
  </si>
  <si>
    <r>
      <t>12</t>
    </r>
    <r>
      <rPr>
        <sz val="10"/>
        <color theme="1"/>
        <rFont val="맑은 고딕"/>
        <family val="2"/>
        <charset val="129"/>
      </rPr>
      <t>월주예리원천세</t>
    </r>
  </si>
  <si>
    <r>
      <t>12</t>
    </r>
    <r>
      <rPr>
        <sz val="10"/>
        <color theme="1"/>
        <rFont val="맑은 고딕"/>
        <family val="2"/>
        <charset val="129"/>
      </rPr>
      <t>월고아정원천세</t>
    </r>
  </si>
  <si>
    <r>
      <t>12</t>
    </r>
    <r>
      <rPr>
        <sz val="10"/>
        <color theme="1"/>
        <rFont val="맑은 고딕"/>
        <family val="2"/>
        <charset val="129"/>
      </rPr>
      <t>월조은미급식비</t>
    </r>
  </si>
  <si>
    <t>2025/12/23</t>
  </si>
  <si>
    <r>
      <rPr>
        <sz val="10"/>
        <color theme="1"/>
        <rFont val="맑은 고딕"/>
        <family val="2"/>
        <charset val="129"/>
      </rPr>
      <t>세무법인동양</t>
    </r>
  </si>
  <si>
    <r>
      <rPr>
        <sz val="10"/>
        <color theme="1"/>
        <rFont val="맑은 고딕"/>
        <family val="2"/>
        <charset val="129"/>
      </rPr>
      <t>총</t>
    </r>
    <r>
      <rPr>
        <sz val="10"/>
        <color theme="1"/>
        <rFont val="Arial"/>
        <family val="2"/>
      </rPr>
      <t>11</t>
    </r>
    <r>
      <rPr>
        <sz val="10"/>
        <color theme="1"/>
        <rFont val="맑은 고딕"/>
        <family val="2"/>
        <charset val="129"/>
      </rPr>
      <t>건</t>
    </r>
  </si>
  <si>
    <t>2025/12/17</t>
  </si>
  <si>
    <r>
      <rPr>
        <sz val="10"/>
        <color theme="1"/>
        <rFont val="맑은 고딕"/>
        <family val="2"/>
        <charset val="129"/>
      </rPr>
      <t>총</t>
    </r>
    <r>
      <rPr>
        <sz val="10"/>
        <color theme="1"/>
        <rFont val="Arial"/>
        <family val="2"/>
      </rPr>
      <t>2</t>
    </r>
    <r>
      <rPr>
        <sz val="10"/>
        <color theme="1"/>
        <rFont val="맑은 고딕"/>
        <family val="2"/>
        <charset val="129"/>
      </rPr>
      <t>건</t>
    </r>
  </si>
  <si>
    <t>2025/12/15</t>
  </si>
  <si>
    <r>
      <rPr>
        <sz val="10"/>
        <color theme="1"/>
        <rFont val="맑은 고딕"/>
        <family val="2"/>
        <charset val="129"/>
      </rPr>
      <t>금융결제원요금</t>
    </r>
  </si>
  <si>
    <t>2025/12/12</t>
  </si>
  <si>
    <t>2025/12/09</t>
  </si>
  <si>
    <r>
      <rPr>
        <sz val="10"/>
        <color theme="1"/>
        <rFont val="맑은 고딕"/>
        <family val="2"/>
        <charset val="129"/>
      </rPr>
      <t>총</t>
    </r>
    <r>
      <rPr>
        <sz val="10"/>
        <color theme="1"/>
        <rFont val="Arial"/>
        <family val="2"/>
      </rPr>
      <t>4</t>
    </r>
    <r>
      <rPr>
        <sz val="10"/>
        <color theme="1"/>
        <rFont val="맑은 고딕"/>
        <family val="2"/>
        <charset val="129"/>
      </rPr>
      <t>건</t>
    </r>
  </si>
  <si>
    <t>2025/12/08</t>
  </si>
  <si>
    <r>
      <rPr>
        <sz val="10"/>
        <color theme="1"/>
        <rFont val="맑은 고딕"/>
        <family val="2"/>
        <charset val="129"/>
      </rPr>
      <t>엔콤</t>
    </r>
    <r>
      <rPr>
        <sz val="10"/>
        <color theme="1"/>
        <rFont val="Arial"/>
        <family val="2"/>
      </rPr>
      <t>CMS</t>
    </r>
  </si>
  <si>
    <r>
      <rPr>
        <sz val="10"/>
        <color theme="1"/>
        <rFont val="Arial Unicode MS"/>
        <family val="3"/>
        <charset val="129"/>
      </rPr>
      <t>예스이십사도서</t>
    </r>
    <r>
      <rPr>
        <sz val="10"/>
        <color theme="1"/>
        <rFont val="Arial"/>
        <family val="2"/>
      </rPr>
      <t>_</t>
    </r>
    <r>
      <rPr>
        <sz val="10"/>
        <color theme="1"/>
        <rFont val="Arial Unicode MS"/>
        <family val="3"/>
        <charset val="129"/>
      </rPr>
      <t>문화비</t>
    </r>
  </si>
  <si>
    <r>
      <rPr>
        <sz val="10"/>
        <color theme="1"/>
        <rFont val="Arial Unicode MS"/>
        <family val="3"/>
        <charset val="129"/>
      </rPr>
      <t>배영문</t>
    </r>
  </si>
  <si>
    <r>
      <rPr>
        <sz val="10"/>
        <color theme="1"/>
        <rFont val="Arial Unicode MS"/>
        <family val="3"/>
        <charset val="129"/>
      </rPr>
      <t>사회복지법인서창가</t>
    </r>
  </si>
  <si>
    <r>
      <rPr>
        <sz val="10"/>
        <color theme="1"/>
        <rFont val="Arial Unicode MS"/>
        <family val="3"/>
        <charset val="129"/>
      </rPr>
      <t>카카오</t>
    </r>
    <r>
      <rPr>
        <sz val="10"/>
        <color theme="1"/>
        <rFont val="Arial"/>
        <family val="2"/>
      </rPr>
      <t>(</t>
    </r>
    <r>
      <rPr>
        <sz val="10"/>
        <color theme="1"/>
        <rFont val="Arial Unicode MS"/>
        <family val="3"/>
        <charset val="129"/>
      </rPr>
      <t>기프티콘</t>
    </r>
    <r>
      <rPr>
        <sz val="10"/>
        <color theme="1"/>
        <rFont val="Arial"/>
        <family val="2"/>
      </rPr>
      <t>)_</t>
    </r>
    <r>
      <rPr>
        <sz val="10"/>
        <color theme="1"/>
        <rFont val="Arial Unicode MS"/>
        <family val="3"/>
        <charset val="129"/>
      </rPr>
      <t>다날</t>
    </r>
  </si>
  <si>
    <r>
      <rPr>
        <sz val="10"/>
        <color theme="1"/>
        <rFont val="Arial Unicode MS"/>
        <family val="3"/>
        <charset val="129"/>
      </rPr>
      <t>심동협</t>
    </r>
  </si>
  <si>
    <t>2025/12/26</t>
  </si>
  <si>
    <r>
      <rPr>
        <sz val="10"/>
        <color theme="1"/>
        <rFont val="Arial Unicode MS"/>
        <family val="3"/>
        <charset val="129"/>
      </rPr>
      <t>홈피호스팅비</t>
    </r>
  </si>
  <si>
    <r>
      <rPr>
        <sz val="10"/>
        <color theme="1"/>
        <rFont val="Arial Unicode MS"/>
        <family val="3"/>
        <charset val="129"/>
      </rPr>
      <t>양주철</t>
    </r>
  </si>
  <si>
    <r>
      <rPr>
        <sz val="10"/>
        <color theme="1"/>
        <rFont val="Arial Unicode MS"/>
        <family val="3"/>
        <charset val="129"/>
      </rPr>
      <t>천미경</t>
    </r>
  </si>
  <si>
    <r>
      <rPr>
        <sz val="10"/>
        <color theme="1"/>
        <rFont val="Arial Unicode MS"/>
        <family val="3"/>
        <charset val="129"/>
      </rPr>
      <t>사물함설치</t>
    </r>
  </si>
  <si>
    <r>
      <rPr>
        <sz val="10"/>
        <color theme="1"/>
        <rFont val="Arial Unicode MS"/>
        <family val="3"/>
        <charset val="129"/>
      </rPr>
      <t>박세근</t>
    </r>
  </si>
  <si>
    <r>
      <rPr>
        <sz val="10"/>
        <color theme="1"/>
        <rFont val="Arial Unicode MS"/>
        <family val="3"/>
        <charset val="129"/>
      </rPr>
      <t>문선주</t>
    </r>
  </si>
  <si>
    <t>2025/12/18</t>
  </si>
  <si>
    <r>
      <rPr>
        <sz val="10"/>
        <color theme="1"/>
        <rFont val="Arial Unicode MS"/>
        <family val="3"/>
        <charset val="129"/>
      </rPr>
      <t>박레오넬</t>
    </r>
  </si>
  <si>
    <r>
      <rPr>
        <sz val="10"/>
        <color theme="1"/>
        <rFont val="Arial Unicode MS"/>
        <family val="3"/>
        <charset val="129"/>
      </rPr>
      <t>이제성오은진</t>
    </r>
  </si>
  <si>
    <t>2025/12/16</t>
  </si>
  <si>
    <r>
      <rPr>
        <sz val="10"/>
        <color theme="1"/>
        <rFont val="Arial Unicode MS"/>
        <family val="3"/>
        <charset val="129"/>
      </rPr>
      <t>심동정</t>
    </r>
  </si>
  <si>
    <r>
      <rPr>
        <sz val="10"/>
        <color theme="1"/>
        <rFont val="Arial Unicode MS"/>
        <family val="3"/>
        <charset val="129"/>
      </rPr>
      <t>윤승준</t>
    </r>
  </si>
  <si>
    <t>2025/12/10</t>
  </si>
  <si>
    <r>
      <rPr>
        <sz val="10"/>
        <color theme="1"/>
        <rFont val="Arial Unicode MS"/>
        <family val="3"/>
        <charset val="129"/>
      </rPr>
      <t>설리번언어인지학</t>
    </r>
  </si>
  <si>
    <r>
      <rPr>
        <sz val="10"/>
        <color theme="1"/>
        <rFont val="Arial Unicode MS"/>
        <family val="3"/>
        <charset val="129"/>
      </rPr>
      <t>현성축산</t>
    </r>
  </si>
  <si>
    <r>
      <rPr>
        <sz val="10"/>
        <color theme="1"/>
        <rFont val="Arial Unicode MS"/>
        <family val="3"/>
        <charset val="129"/>
      </rPr>
      <t>김종성</t>
    </r>
  </si>
  <si>
    <r>
      <rPr>
        <sz val="10"/>
        <color theme="1"/>
        <rFont val="Arial Unicode MS"/>
        <family val="3"/>
        <charset val="129"/>
      </rPr>
      <t>김종언</t>
    </r>
  </si>
  <si>
    <r>
      <rPr>
        <sz val="10"/>
        <color theme="1"/>
        <rFont val="Arial Unicode MS"/>
        <family val="3"/>
        <charset val="129"/>
      </rPr>
      <t>강상돈탑세일마트</t>
    </r>
  </si>
  <si>
    <r>
      <t xml:space="preserve">2025/01/01~2025/12/31 </t>
    </r>
    <r>
      <rPr>
        <sz val="10"/>
        <rFont val="돋움"/>
        <family val="3"/>
        <charset val="129"/>
      </rPr>
      <t>기준</t>
    </r>
    <phoneticPr fontId="5" type="noConversion"/>
  </si>
  <si>
    <r>
      <rPr>
        <sz val="10"/>
        <color theme="1"/>
        <rFont val="맑은 고딕"/>
        <family val="2"/>
        <charset val="129"/>
      </rPr>
      <t>사</t>
    </r>
    <r>
      <rPr>
        <sz val="10"/>
        <color theme="1"/>
        <rFont val="Arial"/>
        <family val="2"/>
      </rPr>
      <t>)</t>
    </r>
    <r>
      <rPr>
        <sz val="10"/>
        <color theme="1"/>
        <rFont val="맑은 고딕"/>
        <family val="2"/>
        <charset val="129"/>
      </rPr>
      <t>한마음국제복지재</t>
    </r>
  </si>
  <si>
    <r>
      <rPr>
        <sz val="10"/>
        <color theme="1"/>
        <rFont val="맑은 고딕"/>
        <family val="2"/>
        <charset val="129"/>
      </rPr>
      <t>예스이십사도서</t>
    </r>
    <r>
      <rPr>
        <sz val="10"/>
        <color theme="1"/>
        <rFont val="Arial"/>
        <family val="2"/>
      </rPr>
      <t>_</t>
    </r>
    <r>
      <rPr>
        <sz val="10"/>
        <color theme="1"/>
        <rFont val="맑은 고딕"/>
        <family val="2"/>
        <charset val="129"/>
      </rPr>
      <t>문화비</t>
    </r>
  </si>
  <si>
    <r>
      <rPr>
        <sz val="10"/>
        <color theme="1"/>
        <rFont val="맑은 고딕"/>
        <family val="2"/>
        <charset val="129"/>
      </rPr>
      <t>한지연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미령</t>
    </r>
  </si>
  <si>
    <r>
      <t>KG</t>
    </r>
    <r>
      <rPr>
        <sz val="10"/>
        <color theme="1"/>
        <rFont val="맑은 고딕"/>
        <family val="2"/>
        <charset val="129"/>
      </rPr>
      <t>이니시스</t>
    </r>
    <r>
      <rPr>
        <sz val="10"/>
        <color theme="1"/>
        <rFont val="Arial"/>
        <family val="2"/>
      </rPr>
      <t>-</t>
    </r>
    <r>
      <rPr>
        <sz val="10"/>
        <color theme="1"/>
        <rFont val="맑은 고딕"/>
        <family val="2"/>
        <charset val="129"/>
      </rPr>
      <t>대표</t>
    </r>
    <r>
      <rPr>
        <sz val="10"/>
        <color theme="1"/>
        <rFont val="Arial"/>
        <family val="2"/>
      </rPr>
      <t>(</t>
    </r>
    <r>
      <rPr>
        <sz val="10"/>
        <color theme="1"/>
        <rFont val="맑은 고딕"/>
        <family val="2"/>
        <charset val="129"/>
      </rPr>
      <t>일반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</si>
  <si>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맑은 고딕"/>
        <family val="2"/>
        <charset val="129"/>
      </rPr>
      <t>쿠팡</t>
    </r>
    <r>
      <rPr>
        <sz val="10"/>
        <color theme="1"/>
        <rFont val="Arial"/>
        <family val="2"/>
      </rPr>
      <t>(</t>
    </r>
    <r>
      <rPr>
        <sz val="10"/>
        <color theme="1"/>
        <rFont val="맑은 고딕"/>
        <family val="2"/>
        <charset val="129"/>
      </rPr>
      <t>주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</si>
  <si>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맑은 고딕"/>
        <family val="2"/>
        <charset val="129"/>
      </rPr>
      <t>사회복지법인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맑은 고딕"/>
        <family val="2"/>
        <charset val="129"/>
      </rPr>
      <t>서창가</t>
    </r>
  </si>
  <si>
    <r>
      <t>(</t>
    </r>
    <r>
      <rPr>
        <sz val="10"/>
        <color theme="1"/>
        <rFont val="맑은 고딕"/>
        <family val="2"/>
        <charset val="129"/>
      </rPr>
      <t>주</t>
    </r>
    <r>
      <rPr>
        <sz val="10"/>
        <color theme="1"/>
        <rFont val="Arial"/>
        <family val="2"/>
      </rPr>
      <t>)</t>
    </r>
    <r>
      <rPr>
        <sz val="10"/>
        <color theme="1"/>
        <rFont val="맑은 고딕"/>
        <family val="2"/>
        <charset val="129"/>
      </rPr>
      <t>이마트문현점</t>
    </r>
  </si>
  <si>
    <r>
      <rPr>
        <sz val="10"/>
        <color theme="1"/>
        <rFont val="맑은 고딕"/>
        <family val="2"/>
        <charset val="129"/>
      </rPr>
      <t>백문정</t>
    </r>
    <r>
      <rPr>
        <sz val="10"/>
        <color theme="1"/>
        <rFont val="Arial"/>
        <family val="2"/>
      </rPr>
      <t>(</t>
    </r>
    <r>
      <rPr>
        <sz val="10"/>
        <color theme="1"/>
        <rFont val="맑은 고딕"/>
        <family val="2"/>
        <charset val="129"/>
      </rPr>
      <t>보문여행사</t>
    </r>
    <r>
      <rPr>
        <sz val="10"/>
        <color theme="1"/>
        <rFont val="Arial"/>
        <family val="2"/>
      </rPr>
      <t>)</t>
    </r>
  </si>
  <si>
    <r>
      <t>(</t>
    </r>
    <r>
      <rPr>
        <sz val="10"/>
        <color theme="1"/>
        <rFont val="맑은 고딕"/>
        <family val="2"/>
        <charset val="129"/>
      </rPr>
      <t>진상천</t>
    </r>
    <r>
      <rPr>
        <sz val="10"/>
        <color theme="1"/>
        <rFont val="Arial"/>
        <family val="2"/>
      </rPr>
      <t>)</t>
    </r>
    <r>
      <rPr>
        <sz val="10"/>
        <color theme="1"/>
        <rFont val="맑은 고딕"/>
        <family val="2"/>
        <charset val="129"/>
      </rPr>
      <t>이종영</t>
    </r>
  </si>
  <si>
    <r>
      <t>(</t>
    </r>
    <r>
      <rPr>
        <sz val="10"/>
        <color theme="1"/>
        <rFont val="맑은 고딕"/>
        <family val="2"/>
        <charset val="129"/>
      </rPr>
      <t>주</t>
    </r>
    <r>
      <rPr>
        <sz val="10"/>
        <color theme="1"/>
        <rFont val="Arial"/>
        <family val="2"/>
      </rPr>
      <t>)</t>
    </r>
    <r>
      <rPr>
        <sz val="10"/>
        <color theme="1"/>
        <rFont val="맑은 고딕"/>
        <family val="2"/>
        <charset val="129"/>
      </rPr>
      <t>태영에너지</t>
    </r>
  </si>
  <si>
    <r>
      <rPr>
        <sz val="10"/>
        <rFont val="돋움"/>
        <family val="3"/>
        <charset val="129"/>
      </rPr>
      <t>후원자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선물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지출</t>
    </r>
    <phoneticPr fontId="5" type="noConversion"/>
  </si>
  <si>
    <r>
      <rPr>
        <sz val="10"/>
        <color theme="1"/>
        <rFont val="Arial Unicode MS"/>
        <family val="3"/>
        <charset val="129"/>
      </rPr>
      <t>해피빈기부금입</t>
    </r>
    <phoneticPr fontId="5" type="noConversion"/>
  </si>
  <si>
    <r>
      <rPr>
        <sz val="10"/>
        <rFont val="돋움"/>
        <family val="3"/>
        <charset val="129"/>
      </rPr>
      <t>문서세단기</t>
    </r>
    <phoneticPr fontId="5" type="noConversion"/>
  </si>
  <si>
    <r>
      <rPr>
        <sz val="10"/>
        <rFont val="돋움"/>
        <family val="3"/>
        <charset val="129"/>
      </rPr>
      <t>양지협연회비</t>
    </r>
    <phoneticPr fontId="5" type="noConversion"/>
  </si>
  <si>
    <r>
      <rPr>
        <sz val="7"/>
        <rFont val="돋움"/>
        <family val="3"/>
        <charset val="129"/>
      </rPr>
      <t>비지정지출로</t>
    </r>
    <r>
      <rPr>
        <sz val="7"/>
        <rFont val="Arial"/>
        <family val="2"/>
      </rPr>
      <t xml:space="preserve"> </t>
    </r>
    <r>
      <rPr>
        <sz val="7"/>
        <rFont val="돋움"/>
        <family val="3"/>
        <charset val="129"/>
      </rPr>
      <t>다시</t>
    </r>
    <r>
      <rPr>
        <sz val="7"/>
        <rFont val="Arial"/>
        <family val="2"/>
      </rPr>
      <t xml:space="preserve"> </t>
    </r>
    <r>
      <rPr>
        <sz val="7"/>
        <rFont val="돋움"/>
        <family val="3"/>
        <charset val="129"/>
      </rPr>
      <t>입금</t>
    </r>
    <phoneticPr fontId="5" type="noConversion"/>
  </si>
  <si>
    <r>
      <rPr>
        <sz val="10"/>
        <color theme="1"/>
        <rFont val="돋움"/>
        <family val="3"/>
        <charset val="129"/>
      </rPr>
      <t>농협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인증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수수료</t>
    </r>
    <phoneticPr fontId="5" type="noConversion"/>
  </si>
  <si>
    <t>후원자선물지출</t>
    <phoneticPr fontId="2" type="noConversion"/>
  </si>
  <si>
    <r>
      <rPr>
        <sz val="10"/>
        <color theme="1"/>
        <rFont val="돋움"/>
        <family val="3"/>
        <charset val="129"/>
      </rPr>
      <t>상반기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예금이자</t>
    </r>
    <phoneticPr fontId="5" type="noConversion"/>
  </si>
  <si>
    <r>
      <t xml:space="preserve">CJ </t>
    </r>
    <r>
      <rPr>
        <sz val="10"/>
        <rFont val="돋움"/>
        <family val="3"/>
        <charset val="129"/>
      </rPr>
      <t>문화다양성</t>
    </r>
    <phoneticPr fontId="5" type="noConversion"/>
  </si>
  <si>
    <t>모금함 현금입금</t>
    <phoneticPr fontId="5" type="noConversion"/>
  </si>
  <si>
    <t>모금함 현금입금</t>
    <phoneticPr fontId="5" type="noConversion"/>
  </si>
  <si>
    <r>
      <rPr>
        <sz val="10"/>
        <rFont val="돋움"/>
        <family val="3"/>
        <charset val="129"/>
      </rPr>
      <t>단체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티셔츠</t>
    </r>
    <phoneticPr fontId="5" type="noConversion"/>
  </si>
  <si>
    <t>보드게임</t>
    <phoneticPr fontId="5" type="noConversion"/>
  </si>
  <si>
    <r>
      <rPr>
        <sz val="10"/>
        <color indexed="8"/>
        <rFont val="돋움"/>
        <family val="3"/>
        <charset val="129"/>
      </rPr>
      <t>겨울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캠프비</t>
    </r>
    <phoneticPr fontId="5" type="noConversion"/>
  </si>
  <si>
    <r>
      <rPr>
        <sz val="10"/>
        <color indexed="8"/>
        <rFont val="돋움"/>
        <family val="3"/>
        <charset val="129"/>
      </rPr>
      <t>간식비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후원</t>
    </r>
    <phoneticPr fontId="5" type="noConversion"/>
  </si>
  <si>
    <t>하반기 예금이자</t>
    <phoneticPr fontId="5" type="noConversion"/>
  </si>
  <si>
    <r>
      <rPr>
        <sz val="10"/>
        <color theme="1"/>
        <rFont val="Arial Unicode MS"/>
        <family val="3"/>
        <charset val="129"/>
      </rPr>
      <t>상반기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 Unicode MS"/>
        <family val="3"/>
        <charset val="129"/>
      </rPr>
      <t>예금이자</t>
    </r>
    <phoneticPr fontId="2" type="noConversion"/>
  </si>
  <si>
    <t>금융결제원요금</t>
    <phoneticPr fontId="2" type="noConversion"/>
  </si>
  <si>
    <t>하반기 예금이자</t>
    <phoneticPr fontId="2" type="noConversion"/>
  </si>
  <si>
    <t>총13건</t>
    <phoneticPr fontId="2" type="noConversion"/>
  </si>
  <si>
    <r>
      <t xml:space="preserve">2025/01/01~2025/12/31 </t>
    </r>
    <r>
      <rPr>
        <b/>
        <sz val="10"/>
        <rFont val="돋움"/>
        <family val="3"/>
        <charset val="129"/>
      </rPr>
      <t>기준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</si>
</sst>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;\-#,###"/>
  </numFmts>
  <fonts count="27"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Arial"/>
      <family val="2"/>
    </font>
    <font>
      <b/>
      <sz val="10"/>
      <name val="돋움"/>
      <family val="3"/>
      <charset val="129"/>
    </font>
    <font>
      <sz val="24"/>
      <name val="Arial"/>
      <family val="2"/>
    </font>
    <font>
      <sz val="24"/>
      <name val="돋움"/>
      <family val="3"/>
      <charset val="129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sz val="9"/>
      <color indexed="8"/>
      <name val="NanumGothic"/>
    </font>
    <font>
      <sz val="9"/>
      <color indexed="8"/>
      <name val="돋움"/>
      <family val="3"/>
      <charset val="129"/>
    </font>
    <font>
      <sz val="10"/>
      <color theme="1"/>
      <name val="Arial"/>
      <family val="2"/>
    </font>
    <font>
      <sz val="10"/>
      <color theme="1"/>
      <name val="arail"/>
      <family val="2"/>
    </font>
    <font>
      <sz val="10"/>
      <color theme="1"/>
      <name val="맑은 고딕"/>
      <family val="2"/>
      <charset val="129"/>
    </font>
    <font>
      <sz val="10"/>
      <color theme="1"/>
      <name val="Arial Unicode MS"/>
      <family val="3"/>
      <charset val="129"/>
    </font>
    <font>
      <sz val="10"/>
      <color theme="1"/>
      <name val="Arial "/>
      <family val="3"/>
      <charset val="129"/>
    </font>
    <font>
      <sz val="7"/>
      <name val="돋움"/>
      <family val="3"/>
      <charset val="129"/>
    </font>
    <font>
      <sz val="7"/>
      <name val="Arial"/>
      <family val="2"/>
    </font>
    <font>
      <sz val="10"/>
      <color rgb="FF000000"/>
      <name val="Arial"/>
      <family val="2"/>
    </font>
    <font>
      <sz val="10"/>
      <color theme="1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/>
  </cellStyleXfs>
  <cellXfs count="60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" fillId="0" borderId="3" xfId="1" applyBorder="1"/>
    <xf numFmtId="0" fontId="3" fillId="0" borderId="1" xfId="1" applyFont="1" applyBorder="1" applyAlignment="1">
      <alignment horizontal="center" vertical="center"/>
    </xf>
    <xf numFmtId="3" fontId="11" fillId="2" borderId="1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0" xfId="1"/>
    <xf numFmtId="0" fontId="1" fillId="0" borderId="0" xfId="1"/>
    <xf numFmtId="49" fontId="14" fillId="4" borderId="0" xfId="0" applyNumberFormat="1" applyFont="1" applyFill="1" applyBorder="1" applyAlignment="1">
      <alignment vertical="center" wrapText="1"/>
    </xf>
    <xf numFmtId="49" fontId="13" fillId="4" borderId="0" xfId="0" applyNumberFormat="1" applyFont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1" fillId="0" borderId="0" xfId="1" applyNumberFormat="1"/>
    <xf numFmtId="0" fontId="18" fillId="0" borderId="4" xfId="0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14" fontId="18" fillId="3" borderId="4" xfId="0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right" vertical="center" wrapText="1"/>
    </xf>
    <xf numFmtId="3" fontId="15" fillId="0" borderId="7" xfId="0" applyNumberFormat="1" applyFont="1" applyBorder="1" applyAlignment="1">
      <alignment horizontal="right" vertical="center" wrapText="1"/>
    </xf>
    <xf numFmtId="176" fontId="12" fillId="4" borderId="1" xfId="0" applyNumberFormat="1" applyFont="1" applyFill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5" fillId="3" borderId="6" xfId="0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" xfId="0" applyNumberFormat="1" applyFont="1" applyFill="1" applyBorder="1" applyAlignment="1">
      <alignment horizontal="center" vertical="center" wrapText="1"/>
    </xf>
    <xf numFmtId="176" fontId="24" fillId="4" borderId="1" xfId="0" applyNumberFormat="1" applyFont="1" applyFill="1" applyBorder="1" applyAlignment="1">
      <alignment horizontal="center" vertical="center" wrapText="1"/>
    </xf>
    <xf numFmtId="176" fontId="12" fillId="4" borderId="1" xfId="0" applyNumberFormat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O279"/>
  <sheetViews>
    <sheetView zoomScale="90" zoomScaleNormal="90" workbookViewId="0">
      <selection activeCell="J16" sqref="J16"/>
    </sheetView>
  </sheetViews>
  <sheetFormatPr defaultRowHeight="12.75"/>
  <cols>
    <col min="1" max="1" width="4.25" style="1" customWidth="1"/>
    <col min="2" max="2" width="12.125" style="1" customWidth="1"/>
    <col min="3" max="3" width="11.5" style="1" customWidth="1"/>
    <col min="4" max="4" width="14.125" style="1" customWidth="1"/>
    <col min="5" max="5" width="15.25" style="1" bestFit="1" customWidth="1"/>
    <col min="6" max="6" width="21.625" style="1" customWidth="1"/>
    <col min="7" max="7" width="12.875" style="1" customWidth="1"/>
    <col min="8" max="16384" width="9" style="1"/>
  </cols>
  <sheetData>
    <row r="1" spans="1:9" ht="34.5" customHeight="1">
      <c r="A1" s="48" t="s">
        <v>34</v>
      </c>
      <c r="B1" s="48"/>
      <c r="C1" s="48"/>
      <c r="D1" s="48"/>
      <c r="E1" s="48"/>
      <c r="F1" s="48"/>
      <c r="G1" s="48"/>
      <c r="I1" s="14"/>
    </row>
    <row r="2" spans="1:9" ht="13.5" customHeight="1">
      <c r="A2" s="49" t="s">
        <v>33</v>
      </c>
      <c r="B2" s="49"/>
      <c r="C2" s="50" t="s">
        <v>32</v>
      </c>
      <c r="D2" s="50"/>
      <c r="E2" s="50"/>
      <c r="F2" s="51" t="s">
        <v>594</v>
      </c>
      <c r="G2" s="49"/>
    </row>
    <row r="3" spans="1:9" ht="27.75" customHeight="1">
      <c r="A3" s="9"/>
      <c r="B3" s="7" t="s">
        <v>35</v>
      </c>
      <c r="C3" s="11">
        <f>SUM(C5:C278)</f>
        <v>12456980</v>
      </c>
      <c r="D3" s="8" t="s">
        <v>24</v>
      </c>
      <c r="E3" s="11">
        <f>SUM(D5:D278,D279)</f>
        <v>16411510</v>
      </c>
      <c r="F3" s="7" t="s">
        <v>25</v>
      </c>
      <c r="G3" s="11">
        <f>E3-C3</f>
        <v>3954530</v>
      </c>
      <c r="I3" s="21"/>
    </row>
    <row r="4" spans="1:9" ht="13.5" customHeight="1">
      <c r="A4" s="10" t="s">
        <v>15</v>
      </c>
      <c r="B4" s="4" t="s">
        <v>31</v>
      </c>
      <c r="C4" s="4" t="s">
        <v>30</v>
      </c>
      <c r="D4" s="4" t="s">
        <v>29</v>
      </c>
      <c r="E4" s="4" t="s">
        <v>28</v>
      </c>
      <c r="F4" s="4" t="s">
        <v>27</v>
      </c>
      <c r="G4" s="4" t="s">
        <v>26</v>
      </c>
    </row>
    <row r="5" spans="1:9" s="14" customFormat="1" ht="13.5" customHeight="1">
      <c r="A5" s="37" t="s">
        <v>37</v>
      </c>
      <c r="B5" s="35">
        <v>46022</v>
      </c>
      <c r="C5" s="32">
        <v>115200</v>
      </c>
      <c r="D5" s="32"/>
      <c r="E5" s="32">
        <v>3954530</v>
      </c>
      <c r="F5" s="31" t="s">
        <v>570</v>
      </c>
      <c r="G5" s="27"/>
    </row>
    <row r="6" spans="1:9" s="14" customFormat="1" ht="13.5" customHeight="1">
      <c r="A6" s="31" t="s">
        <v>38</v>
      </c>
      <c r="B6" s="35">
        <v>46021</v>
      </c>
      <c r="C6" s="32"/>
      <c r="D6" s="32">
        <v>300000</v>
      </c>
      <c r="E6" s="32">
        <v>4069730</v>
      </c>
      <c r="F6" s="31" t="s">
        <v>571</v>
      </c>
      <c r="G6" s="27"/>
    </row>
    <row r="7" spans="1:9" s="14" customFormat="1" ht="13.5" customHeight="1">
      <c r="A7" s="31" t="s">
        <v>39</v>
      </c>
      <c r="B7" s="31" t="s">
        <v>548</v>
      </c>
      <c r="C7" s="32"/>
      <c r="D7" s="32">
        <v>770000</v>
      </c>
      <c r="E7" s="32">
        <v>3769730</v>
      </c>
      <c r="F7" s="31" t="s">
        <v>572</v>
      </c>
      <c r="G7" s="36" t="s">
        <v>609</v>
      </c>
    </row>
    <row r="8" spans="1:9" s="14" customFormat="1" ht="13.5" customHeight="1">
      <c r="A8" s="31" t="s">
        <v>14</v>
      </c>
      <c r="B8" s="31" t="s">
        <v>548</v>
      </c>
      <c r="C8" s="32">
        <v>770000</v>
      </c>
      <c r="D8" s="32"/>
      <c r="E8" s="32">
        <v>2999730</v>
      </c>
      <c r="F8" s="31" t="s">
        <v>573</v>
      </c>
      <c r="G8" s="27" t="s">
        <v>605</v>
      </c>
    </row>
    <row r="9" spans="1:9" s="14" customFormat="1" ht="13.5" customHeight="1">
      <c r="A9" s="31" t="s">
        <v>13</v>
      </c>
      <c r="B9" s="31" t="s">
        <v>548</v>
      </c>
      <c r="C9" s="32"/>
      <c r="D9" s="32">
        <v>20000</v>
      </c>
      <c r="E9" s="32">
        <v>3769730</v>
      </c>
      <c r="F9" s="31" t="s">
        <v>574</v>
      </c>
      <c r="G9" s="27"/>
    </row>
    <row r="10" spans="1:9" s="14" customFormat="1" ht="13.5" customHeight="1">
      <c r="A10" s="31" t="s">
        <v>12</v>
      </c>
      <c r="B10" s="31" t="s">
        <v>550</v>
      </c>
      <c r="C10" s="32"/>
      <c r="D10" s="32">
        <v>1499</v>
      </c>
      <c r="E10" s="32">
        <v>3749730</v>
      </c>
      <c r="F10" s="34" t="s">
        <v>620</v>
      </c>
      <c r="G10" s="27"/>
    </row>
    <row r="11" spans="1:9" s="14" customFormat="1" ht="13.5" customHeight="1">
      <c r="A11" s="31" t="s">
        <v>11</v>
      </c>
      <c r="B11" s="31" t="s">
        <v>575</v>
      </c>
      <c r="C11" s="32">
        <v>66000</v>
      </c>
      <c r="D11" s="32"/>
      <c r="E11" s="32">
        <v>3748231</v>
      </c>
      <c r="F11" s="31" t="s">
        <v>576</v>
      </c>
      <c r="G11" s="27"/>
    </row>
    <row r="12" spans="1:9" s="14" customFormat="1" ht="13.5" customHeight="1">
      <c r="A12" s="31" t="s">
        <v>10</v>
      </c>
      <c r="B12" s="31" t="s">
        <v>575</v>
      </c>
      <c r="C12" s="32"/>
      <c r="D12" s="32">
        <v>10000</v>
      </c>
      <c r="E12" s="32">
        <v>3814231</v>
      </c>
      <c r="F12" s="31" t="s">
        <v>577</v>
      </c>
      <c r="G12" s="27"/>
    </row>
    <row r="13" spans="1:9" s="14" customFormat="1" ht="13.5" customHeight="1">
      <c r="A13" s="31" t="s">
        <v>9</v>
      </c>
      <c r="B13" s="31" t="s">
        <v>575</v>
      </c>
      <c r="C13" s="32"/>
      <c r="D13" s="32">
        <v>10000</v>
      </c>
      <c r="E13" s="32">
        <v>3804231</v>
      </c>
      <c r="F13" s="31" t="s">
        <v>578</v>
      </c>
      <c r="G13" s="27"/>
    </row>
    <row r="14" spans="1:9" s="14" customFormat="1" ht="13.5" customHeight="1">
      <c r="A14" s="31" t="s">
        <v>8</v>
      </c>
      <c r="B14" s="31" t="s">
        <v>575</v>
      </c>
      <c r="C14" s="32">
        <v>2600000</v>
      </c>
      <c r="D14" s="32"/>
      <c r="E14" s="32">
        <v>3794231</v>
      </c>
      <c r="F14" s="31" t="s">
        <v>579</v>
      </c>
      <c r="G14" s="27"/>
    </row>
    <row r="15" spans="1:9" s="14" customFormat="1" ht="13.5" customHeight="1">
      <c r="A15" s="31" t="s">
        <v>7</v>
      </c>
      <c r="B15" s="31" t="s">
        <v>551</v>
      </c>
      <c r="C15" s="32"/>
      <c r="D15" s="32">
        <v>50000</v>
      </c>
      <c r="E15" s="32">
        <v>6394231</v>
      </c>
      <c r="F15" s="31" t="s">
        <v>580</v>
      </c>
      <c r="G15" s="27"/>
    </row>
    <row r="16" spans="1:9" s="14" customFormat="1" ht="13.5" customHeight="1">
      <c r="A16" s="31" t="s">
        <v>6</v>
      </c>
      <c r="B16" s="31" t="s">
        <v>551</v>
      </c>
      <c r="C16" s="32"/>
      <c r="D16" s="32">
        <v>400000</v>
      </c>
      <c r="E16" s="32">
        <v>6344231</v>
      </c>
      <c r="F16" s="31" t="s">
        <v>581</v>
      </c>
      <c r="G16" s="27"/>
    </row>
    <row r="17" spans="1:7" s="14" customFormat="1" ht="13.5" customHeight="1">
      <c r="A17" s="31" t="s">
        <v>5</v>
      </c>
      <c r="B17" s="31" t="s">
        <v>582</v>
      </c>
      <c r="C17" s="32"/>
      <c r="D17" s="32">
        <v>100000</v>
      </c>
      <c r="E17" s="32">
        <v>5944231</v>
      </c>
      <c r="F17" s="31" t="s">
        <v>583</v>
      </c>
      <c r="G17" s="27"/>
    </row>
    <row r="18" spans="1:7" s="14" customFormat="1" ht="13.5" customHeight="1">
      <c r="A18" s="31" t="s">
        <v>4</v>
      </c>
      <c r="B18" s="31" t="s">
        <v>582</v>
      </c>
      <c r="C18" s="32"/>
      <c r="D18" s="32">
        <v>20000</v>
      </c>
      <c r="E18" s="32">
        <v>5844231</v>
      </c>
      <c r="F18" s="31" t="s">
        <v>584</v>
      </c>
      <c r="G18" s="27"/>
    </row>
    <row r="19" spans="1:7" s="14" customFormat="1" ht="13.5" customHeight="1">
      <c r="A19" s="31" t="s">
        <v>3</v>
      </c>
      <c r="B19" s="31" t="s">
        <v>585</v>
      </c>
      <c r="C19" s="32"/>
      <c r="D19" s="32">
        <v>10000</v>
      </c>
      <c r="E19" s="32">
        <v>5824231</v>
      </c>
      <c r="F19" s="31" t="s">
        <v>586</v>
      </c>
      <c r="G19" s="27"/>
    </row>
    <row r="20" spans="1:7" s="14" customFormat="1" ht="13.5" customHeight="1">
      <c r="A20" s="31" t="s">
        <v>2</v>
      </c>
      <c r="B20" s="31" t="s">
        <v>563</v>
      </c>
      <c r="C20" s="32"/>
      <c r="D20" s="32">
        <v>15000</v>
      </c>
      <c r="E20" s="32">
        <v>5814231</v>
      </c>
      <c r="F20" s="31" t="s">
        <v>606</v>
      </c>
      <c r="G20" s="27"/>
    </row>
    <row r="21" spans="1:7" s="14" customFormat="1" ht="13.5" customHeight="1">
      <c r="A21" s="31" t="s">
        <v>1</v>
      </c>
      <c r="B21" s="35">
        <v>46005</v>
      </c>
      <c r="C21" s="32"/>
      <c r="D21" s="32">
        <v>20000</v>
      </c>
      <c r="E21" s="32">
        <v>5799231</v>
      </c>
      <c r="F21" s="31" t="s">
        <v>587</v>
      </c>
      <c r="G21" s="27"/>
    </row>
    <row r="22" spans="1:7" s="14" customFormat="1" ht="13.5" customHeight="1">
      <c r="A22" s="31" t="s">
        <v>0</v>
      </c>
      <c r="B22" s="31" t="s">
        <v>588</v>
      </c>
      <c r="C22" s="32"/>
      <c r="D22" s="32">
        <v>30000</v>
      </c>
      <c r="E22" s="32">
        <v>5779231</v>
      </c>
      <c r="F22" s="31" t="s">
        <v>589</v>
      </c>
      <c r="G22" s="27"/>
    </row>
    <row r="23" spans="1:7" s="14" customFormat="1" ht="13.5" customHeight="1">
      <c r="A23" s="31" t="s">
        <v>135</v>
      </c>
      <c r="B23" s="31" t="s">
        <v>588</v>
      </c>
      <c r="C23" s="32"/>
      <c r="D23" s="32">
        <v>10000</v>
      </c>
      <c r="E23" s="32">
        <v>5749231</v>
      </c>
      <c r="F23" s="31" t="s">
        <v>590</v>
      </c>
      <c r="G23" s="27"/>
    </row>
    <row r="24" spans="1:7" s="14" customFormat="1" ht="13.5" customHeight="1">
      <c r="A24" s="31" t="s">
        <v>136</v>
      </c>
      <c r="B24" s="31" t="s">
        <v>566</v>
      </c>
      <c r="C24" s="32"/>
      <c r="D24" s="32">
        <v>10000</v>
      </c>
      <c r="E24" s="32">
        <v>5739231</v>
      </c>
      <c r="F24" s="31" t="s">
        <v>591</v>
      </c>
      <c r="G24" s="27"/>
    </row>
    <row r="25" spans="1:7" s="14" customFormat="1" ht="13.5" customHeight="1">
      <c r="A25" s="31" t="s">
        <v>138</v>
      </c>
      <c r="B25" s="31" t="s">
        <v>566</v>
      </c>
      <c r="C25" s="32"/>
      <c r="D25" s="32">
        <v>10000</v>
      </c>
      <c r="E25" s="32">
        <v>5729231</v>
      </c>
      <c r="F25" s="31" t="s">
        <v>592</v>
      </c>
      <c r="G25" s="27"/>
    </row>
    <row r="26" spans="1:7" s="14" customFormat="1" ht="13.5" customHeight="1">
      <c r="A26" s="31" t="s">
        <v>139</v>
      </c>
      <c r="B26" s="31" t="s">
        <v>568</v>
      </c>
      <c r="C26" s="32"/>
      <c r="D26" s="32">
        <v>78730</v>
      </c>
      <c r="E26" s="32">
        <v>5719231</v>
      </c>
      <c r="F26" s="31" t="s">
        <v>593</v>
      </c>
      <c r="G26" s="27"/>
    </row>
    <row r="27" spans="1:7" s="13" customFormat="1" ht="13.5" customHeight="1">
      <c r="A27" s="31" t="s">
        <v>141</v>
      </c>
      <c r="B27" s="37" t="s">
        <v>69</v>
      </c>
      <c r="C27" s="41"/>
      <c r="D27" s="41">
        <v>20000</v>
      </c>
      <c r="E27" s="41">
        <v>5640501</v>
      </c>
      <c r="F27" s="37" t="s">
        <v>242</v>
      </c>
      <c r="G27" s="27"/>
    </row>
    <row r="28" spans="1:7" s="13" customFormat="1" ht="13.5" customHeight="1">
      <c r="A28" s="31" t="s">
        <v>143</v>
      </c>
      <c r="B28" s="31" t="s">
        <v>70</v>
      </c>
      <c r="C28" s="32">
        <v>30000</v>
      </c>
      <c r="D28" s="32"/>
      <c r="E28" s="32">
        <v>5620501</v>
      </c>
      <c r="F28" s="31" t="s">
        <v>473</v>
      </c>
      <c r="G28" s="27"/>
    </row>
    <row r="29" spans="1:7" s="13" customFormat="1" ht="13.5" customHeight="1">
      <c r="A29" s="31" t="s">
        <v>145</v>
      </c>
      <c r="B29" s="31" t="s">
        <v>71</v>
      </c>
      <c r="C29" s="32"/>
      <c r="D29" s="32">
        <v>20000</v>
      </c>
      <c r="E29" s="32">
        <v>5650501</v>
      </c>
      <c r="F29" s="31" t="s">
        <v>474</v>
      </c>
      <c r="G29" s="27"/>
    </row>
    <row r="30" spans="1:7" s="13" customFormat="1" ht="13.5" customHeight="1">
      <c r="A30" s="31" t="s">
        <v>146</v>
      </c>
      <c r="B30" s="31" t="s">
        <v>72</v>
      </c>
      <c r="C30" s="32"/>
      <c r="D30" s="32">
        <v>20000</v>
      </c>
      <c r="E30" s="32">
        <v>5630501</v>
      </c>
      <c r="F30" s="31" t="s">
        <v>219</v>
      </c>
      <c r="G30" s="27"/>
    </row>
    <row r="31" spans="1:7" s="13" customFormat="1" ht="13.5" customHeight="1">
      <c r="A31" s="31" t="s">
        <v>148</v>
      </c>
      <c r="B31" s="31" t="s">
        <v>40</v>
      </c>
      <c r="C31" s="32">
        <v>66000</v>
      </c>
      <c r="D31" s="32"/>
      <c r="E31" s="32">
        <v>5610501</v>
      </c>
      <c r="F31" s="31" t="s">
        <v>221</v>
      </c>
      <c r="G31" s="27"/>
    </row>
    <row r="32" spans="1:7" s="13" customFormat="1" ht="13.5" customHeight="1">
      <c r="A32" s="31" t="s">
        <v>150</v>
      </c>
      <c r="B32" s="31" t="s">
        <v>40</v>
      </c>
      <c r="C32" s="32"/>
      <c r="D32" s="32">
        <v>10000</v>
      </c>
      <c r="E32" s="32">
        <v>5676501</v>
      </c>
      <c r="F32" s="31" t="s">
        <v>222</v>
      </c>
      <c r="G32" s="27"/>
    </row>
    <row r="33" spans="1:15" s="13" customFormat="1" ht="13.5" customHeight="1">
      <c r="A33" s="31" t="s">
        <v>151</v>
      </c>
      <c r="B33" s="31" t="s">
        <v>40</v>
      </c>
      <c r="C33" s="32"/>
      <c r="D33" s="32">
        <v>10000</v>
      </c>
      <c r="E33" s="32">
        <v>5666501</v>
      </c>
      <c r="F33" s="31" t="s">
        <v>237</v>
      </c>
      <c r="G33" s="27"/>
    </row>
    <row r="34" spans="1:15" s="13" customFormat="1" ht="13.5" customHeight="1">
      <c r="A34" s="31" t="s">
        <v>152</v>
      </c>
      <c r="B34" s="31" t="s">
        <v>40</v>
      </c>
      <c r="C34" s="32"/>
      <c r="D34" s="32">
        <v>10000</v>
      </c>
      <c r="E34" s="32">
        <v>5656501</v>
      </c>
      <c r="F34" s="31" t="s">
        <v>238</v>
      </c>
      <c r="G34" s="27"/>
    </row>
    <row r="35" spans="1:15" s="13" customFormat="1" ht="13.5" customHeight="1">
      <c r="A35" s="31" t="s">
        <v>154</v>
      </c>
      <c r="B35" s="31" t="s">
        <v>40</v>
      </c>
      <c r="C35" s="32"/>
      <c r="D35" s="32">
        <v>50000</v>
      </c>
      <c r="E35" s="32">
        <v>5646501</v>
      </c>
      <c r="F35" s="31" t="s">
        <v>224</v>
      </c>
      <c r="G35" s="38"/>
    </row>
    <row r="36" spans="1:15" s="13" customFormat="1" ht="13.5" customHeight="1">
      <c r="A36" s="31" t="s">
        <v>156</v>
      </c>
      <c r="B36" s="31" t="s">
        <v>40</v>
      </c>
      <c r="C36" s="32"/>
      <c r="D36" s="32">
        <v>400000</v>
      </c>
      <c r="E36" s="32">
        <v>5596501</v>
      </c>
      <c r="F36" s="31" t="s">
        <v>475</v>
      </c>
      <c r="G36" s="38"/>
    </row>
    <row r="37" spans="1:15" s="13" customFormat="1" ht="13.5" customHeight="1">
      <c r="A37" s="31" t="s">
        <v>158</v>
      </c>
      <c r="B37" s="31" t="s">
        <v>41</v>
      </c>
      <c r="C37" s="32"/>
      <c r="D37" s="32">
        <v>10000</v>
      </c>
      <c r="E37" s="32">
        <v>5196501</v>
      </c>
      <c r="F37" s="31" t="s">
        <v>225</v>
      </c>
      <c r="G37" s="42"/>
    </row>
    <row r="38" spans="1:15" s="13" customFormat="1" ht="13.5" customHeight="1">
      <c r="A38" s="31" t="s">
        <v>159</v>
      </c>
      <c r="B38" s="31" t="s">
        <v>42</v>
      </c>
      <c r="C38" s="32"/>
      <c r="D38" s="32">
        <v>180000</v>
      </c>
      <c r="E38" s="32">
        <v>5186501</v>
      </c>
      <c r="F38" s="31" t="s">
        <v>595</v>
      </c>
      <c r="G38" s="57" t="s">
        <v>619</v>
      </c>
    </row>
    <row r="39" spans="1:15" ht="13.5" customHeight="1">
      <c r="A39" s="31" t="s">
        <v>161</v>
      </c>
      <c r="B39" s="31" t="s">
        <v>43</v>
      </c>
      <c r="C39" s="32"/>
      <c r="D39" s="32">
        <v>88300</v>
      </c>
      <c r="E39" s="32">
        <v>5006501</v>
      </c>
      <c r="F39" s="31" t="s">
        <v>229</v>
      </c>
      <c r="G39" s="57"/>
    </row>
    <row r="40" spans="1:15" ht="13.5" customHeight="1">
      <c r="A40" s="31" t="s">
        <v>163</v>
      </c>
      <c r="B40" s="31" t="s">
        <v>44</v>
      </c>
      <c r="C40" s="32"/>
      <c r="D40" s="32">
        <v>10000</v>
      </c>
      <c r="E40" s="32">
        <v>4918201</v>
      </c>
      <c r="F40" s="31" t="s">
        <v>251</v>
      </c>
      <c r="G40" s="57"/>
      <c r="H40" s="14"/>
    </row>
    <row r="41" spans="1:15" ht="13.5" customHeight="1">
      <c r="A41" s="31" t="s">
        <v>165</v>
      </c>
      <c r="B41" s="31" t="s">
        <v>45</v>
      </c>
      <c r="C41" s="32"/>
      <c r="D41" s="32">
        <v>2000000</v>
      </c>
      <c r="E41" s="32">
        <v>4908201</v>
      </c>
      <c r="F41" s="31" t="s">
        <v>476</v>
      </c>
      <c r="G41" s="57" t="s">
        <v>618</v>
      </c>
    </row>
    <row r="42" spans="1:15" ht="13.5" customHeight="1">
      <c r="A42" s="31" t="s">
        <v>166</v>
      </c>
      <c r="B42" s="31" t="s">
        <v>46</v>
      </c>
      <c r="C42" s="32"/>
      <c r="D42" s="32">
        <v>10000</v>
      </c>
      <c r="E42" s="32">
        <v>2908201</v>
      </c>
      <c r="F42" s="31" t="s">
        <v>233</v>
      </c>
      <c r="G42" s="42"/>
    </row>
    <row r="43" spans="1:15" ht="13.5" customHeight="1">
      <c r="A43" s="31" t="s">
        <v>168</v>
      </c>
      <c r="B43" s="31" t="s">
        <v>46</v>
      </c>
      <c r="C43" s="32"/>
      <c r="D43" s="32">
        <v>30000</v>
      </c>
      <c r="E43" s="32">
        <v>2898201</v>
      </c>
      <c r="F43" s="31" t="s">
        <v>234</v>
      </c>
      <c r="G43" s="42"/>
    </row>
    <row r="44" spans="1:15" ht="13.5" customHeight="1">
      <c r="A44" s="31" t="s">
        <v>170</v>
      </c>
      <c r="B44" s="31" t="s">
        <v>47</v>
      </c>
      <c r="C44" s="32"/>
      <c r="D44" s="32">
        <v>30000</v>
      </c>
      <c r="E44" s="32">
        <v>2868201</v>
      </c>
      <c r="F44" s="31" t="s">
        <v>255</v>
      </c>
      <c r="G44" s="42"/>
    </row>
    <row r="45" spans="1:15" ht="13.5" customHeight="1">
      <c r="A45" s="31" t="s">
        <v>172</v>
      </c>
      <c r="B45" s="31" t="s">
        <v>48</v>
      </c>
      <c r="C45" s="32"/>
      <c r="D45" s="32">
        <v>20000</v>
      </c>
      <c r="E45" s="32">
        <v>2838201</v>
      </c>
      <c r="F45" s="31" t="s">
        <v>240</v>
      </c>
      <c r="G45" s="42"/>
    </row>
    <row r="46" spans="1:15" ht="13.5" customHeight="1">
      <c r="A46" s="31" t="s">
        <v>174</v>
      </c>
      <c r="B46" s="31" t="s">
        <v>49</v>
      </c>
      <c r="C46" s="32"/>
      <c r="D46" s="32">
        <v>20000</v>
      </c>
      <c r="E46" s="32">
        <v>2818201</v>
      </c>
      <c r="F46" s="31" t="s">
        <v>242</v>
      </c>
      <c r="G46" s="38"/>
    </row>
    <row r="47" spans="1:15" ht="13.5" customHeight="1">
      <c r="A47" s="31" t="s">
        <v>176</v>
      </c>
      <c r="B47" s="31" t="s">
        <v>50</v>
      </c>
      <c r="C47" s="32"/>
      <c r="D47" s="32">
        <v>20000</v>
      </c>
      <c r="E47" s="32">
        <v>2798201</v>
      </c>
      <c r="F47" s="31" t="s">
        <v>474</v>
      </c>
      <c r="G47" s="38"/>
    </row>
    <row r="48" spans="1:15" ht="13.5" customHeight="1">
      <c r="A48" s="31" t="s">
        <v>178</v>
      </c>
      <c r="B48" s="31" t="s">
        <v>51</v>
      </c>
      <c r="C48" s="32"/>
      <c r="D48" s="32">
        <v>10000</v>
      </c>
      <c r="E48" s="32">
        <v>2778201</v>
      </c>
      <c r="F48" s="31" t="s">
        <v>237</v>
      </c>
      <c r="G48" s="38"/>
      <c r="O48" s="15"/>
    </row>
    <row r="49" spans="1:15" ht="13.5" customHeight="1">
      <c r="A49" s="31" t="s">
        <v>180</v>
      </c>
      <c r="B49" s="31" t="s">
        <v>51</v>
      </c>
      <c r="C49" s="32"/>
      <c r="D49" s="32">
        <v>10000</v>
      </c>
      <c r="E49" s="32">
        <v>2768201</v>
      </c>
      <c r="F49" s="31" t="s">
        <v>238</v>
      </c>
      <c r="G49" s="38"/>
      <c r="O49" s="16"/>
    </row>
    <row r="50" spans="1:15" ht="13.5" customHeight="1">
      <c r="A50" s="31" t="s">
        <v>182</v>
      </c>
      <c r="B50" s="31" t="s">
        <v>52</v>
      </c>
      <c r="C50" s="32">
        <v>69730</v>
      </c>
      <c r="D50" s="32"/>
      <c r="E50" s="32">
        <v>2758201</v>
      </c>
      <c r="F50" s="31" t="s">
        <v>477</v>
      </c>
      <c r="G50" s="38"/>
      <c r="O50" s="16"/>
    </row>
    <row r="51" spans="1:15" ht="13.5" customHeight="1">
      <c r="A51" s="31" t="s">
        <v>184</v>
      </c>
      <c r="B51" s="31" t="s">
        <v>52</v>
      </c>
      <c r="C51" s="32"/>
      <c r="D51" s="32">
        <v>20000</v>
      </c>
      <c r="E51" s="32">
        <v>2827931</v>
      </c>
      <c r="F51" s="31" t="s">
        <v>219</v>
      </c>
      <c r="G51" s="38"/>
      <c r="O51" s="16"/>
    </row>
    <row r="52" spans="1:15" ht="13.5" customHeight="1">
      <c r="A52" s="31" t="s">
        <v>186</v>
      </c>
      <c r="B52" s="31" t="s">
        <v>53</v>
      </c>
      <c r="C52" s="32">
        <v>66000</v>
      </c>
      <c r="D52" s="32"/>
      <c r="E52" s="32">
        <v>2807931</v>
      </c>
      <c r="F52" s="31" t="s">
        <v>221</v>
      </c>
      <c r="G52" s="38"/>
      <c r="O52" s="16"/>
    </row>
    <row r="53" spans="1:15" ht="13.5" customHeight="1">
      <c r="A53" s="31" t="s">
        <v>188</v>
      </c>
      <c r="B53" s="31" t="s">
        <v>53</v>
      </c>
      <c r="C53" s="32"/>
      <c r="D53" s="32">
        <v>10000</v>
      </c>
      <c r="E53" s="32">
        <v>2873931</v>
      </c>
      <c r="F53" s="31" t="s">
        <v>222</v>
      </c>
      <c r="G53" s="38"/>
      <c r="O53" s="16"/>
    </row>
    <row r="54" spans="1:15" ht="13.5" customHeight="1">
      <c r="A54" s="31" t="s">
        <v>190</v>
      </c>
      <c r="B54" s="31" t="s">
        <v>53</v>
      </c>
      <c r="C54" s="32">
        <v>46080</v>
      </c>
      <c r="D54" s="32"/>
      <c r="E54" s="32">
        <v>2863931</v>
      </c>
      <c r="F54" s="31" t="s">
        <v>596</v>
      </c>
      <c r="G54" s="38"/>
      <c r="O54" s="15"/>
    </row>
    <row r="55" spans="1:15" ht="13.5" customHeight="1">
      <c r="A55" s="31" t="s">
        <v>191</v>
      </c>
      <c r="B55" s="31" t="s">
        <v>53</v>
      </c>
      <c r="C55" s="32"/>
      <c r="D55" s="32">
        <v>400000</v>
      </c>
      <c r="E55" s="32">
        <v>2910011</v>
      </c>
      <c r="F55" s="31" t="s">
        <v>475</v>
      </c>
      <c r="G55" s="38"/>
      <c r="O55" s="16"/>
    </row>
    <row r="56" spans="1:15" ht="13.5" customHeight="1">
      <c r="A56" s="31" t="s">
        <v>192</v>
      </c>
      <c r="B56" s="31" t="s">
        <v>54</v>
      </c>
      <c r="C56" s="32"/>
      <c r="D56" s="32">
        <v>10000</v>
      </c>
      <c r="E56" s="32">
        <v>2510011</v>
      </c>
      <c r="F56" s="31" t="s">
        <v>225</v>
      </c>
      <c r="G56" s="38"/>
      <c r="O56" s="16"/>
    </row>
    <row r="57" spans="1:15" ht="13.5" customHeight="1">
      <c r="A57" s="31" t="s">
        <v>194</v>
      </c>
      <c r="B57" s="31" t="s">
        <v>55</v>
      </c>
      <c r="C57" s="32"/>
      <c r="D57" s="32">
        <v>50000</v>
      </c>
      <c r="E57" s="32">
        <v>2500011</v>
      </c>
      <c r="F57" s="31" t="s">
        <v>224</v>
      </c>
      <c r="G57" s="38"/>
    </row>
    <row r="58" spans="1:15" ht="13.5" customHeight="1">
      <c r="A58" s="31" t="s">
        <v>196</v>
      </c>
      <c r="B58" s="31" t="s">
        <v>55</v>
      </c>
      <c r="C58" s="32"/>
      <c r="D58" s="32">
        <v>50000</v>
      </c>
      <c r="E58" s="32">
        <v>2450011</v>
      </c>
      <c r="F58" s="31" t="s">
        <v>478</v>
      </c>
      <c r="G58" s="38"/>
    </row>
    <row r="59" spans="1:15" ht="13.5" customHeight="1">
      <c r="A59" s="31" t="s">
        <v>198</v>
      </c>
      <c r="B59" s="31" t="s">
        <v>55</v>
      </c>
      <c r="C59" s="32"/>
      <c r="D59" s="32">
        <v>10000</v>
      </c>
      <c r="E59" s="32">
        <v>2400011</v>
      </c>
      <c r="F59" s="31" t="s">
        <v>479</v>
      </c>
      <c r="G59" s="38"/>
    </row>
    <row r="60" spans="1:15" ht="13.5" customHeight="1">
      <c r="A60" s="31" t="s">
        <v>199</v>
      </c>
      <c r="B60" s="31" t="s">
        <v>56</v>
      </c>
      <c r="C60" s="32"/>
      <c r="D60" s="32">
        <v>23200</v>
      </c>
      <c r="E60" s="32">
        <v>2390011</v>
      </c>
      <c r="F60" s="31" t="s">
        <v>229</v>
      </c>
      <c r="G60" s="38"/>
    </row>
    <row r="61" spans="1:15" ht="13.5" customHeight="1">
      <c r="A61" s="31" t="s">
        <v>201</v>
      </c>
      <c r="B61" s="31" t="s">
        <v>56</v>
      </c>
      <c r="C61" s="32"/>
      <c r="D61" s="32">
        <v>10000</v>
      </c>
      <c r="E61" s="32">
        <v>2366811</v>
      </c>
      <c r="F61" s="31" t="s">
        <v>251</v>
      </c>
      <c r="G61" s="38"/>
    </row>
    <row r="62" spans="1:15" ht="13.5" customHeight="1">
      <c r="A62" s="31" t="s">
        <v>203</v>
      </c>
      <c r="B62" s="31" t="s">
        <v>57</v>
      </c>
      <c r="C62" s="32"/>
      <c r="D62" s="32">
        <v>20000</v>
      </c>
      <c r="E62" s="32">
        <v>2356811</v>
      </c>
      <c r="F62" s="31" t="s">
        <v>235</v>
      </c>
      <c r="G62" s="38"/>
    </row>
    <row r="63" spans="1:15" ht="13.5" customHeight="1">
      <c r="A63" s="31" t="s">
        <v>205</v>
      </c>
      <c r="B63" s="31" t="s">
        <v>57</v>
      </c>
      <c r="C63" s="32"/>
      <c r="D63" s="32">
        <v>20000</v>
      </c>
      <c r="E63" s="32">
        <v>2336811</v>
      </c>
      <c r="F63" s="31" t="s">
        <v>236</v>
      </c>
      <c r="G63" s="38"/>
    </row>
    <row r="64" spans="1:15" ht="13.5" customHeight="1">
      <c r="A64" s="31" t="s">
        <v>206</v>
      </c>
      <c r="B64" s="31" t="s">
        <v>58</v>
      </c>
      <c r="C64" s="32">
        <v>100000</v>
      </c>
      <c r="D64" s="32"/>
      <c r="E64" s="32">
        <v>2316811</v>
      </c>
      <c r="F64" s="31" t="s">
        <v>264</v>
      </c>
      <c r="G64" s="38"/>
    </row>
    <row r="65" spans="1:7" ht="13.5" customHeight="1">
      <c r="A65" s="31" t="s">
        <v>208</v>
      </c>
      <c r="B65" s="31" t="s">
        <v>58</v>
      </c>
      <c r="C65" s="32">
        <v>100000</v>
      </c>
      <c r="D65" s="32"/>
      <c r="E65" s="32">
        <v>2416811</v>
      </c>
      <c r="F65" s="31" t="s">
        <v>267</v>
      </c>
      <c r="G65" s="38"/>
    </row>
    <row r="66" spans="1:7" ht="13.5" customHeight="1">
      <c r="A66" s="31" t="s">
        <v>209</v>
      </c>
      <c r="B66" s="31" t="s">
        <v>58</v>
      </c>
      <c r="C66" s="32">
        <v>100000</v>
      </c>
      <c r="D66" s="32"/>
      <c r="E66" s="32">
        <v>2516811</v>
      </c>
      <c r="F66" s="31" t="s">
        <v>480</v>
      </c>
      <c r="G66" s="38"/>
    </row>
    <row r="67" spans="1:7" ht="13.5" customHeight="1">
      <c r="A67" s="31" t="s">
        <v>210</v>
      </c>
      <c r="B67" s="31" t="s">
        <v>58</v>
      </c>
      <c r="C67" s="32">
        <v>100000</v>
      </c>
      <c r="D67" s="32"/>
      <c r="E67" s="32">
        <v>2616811</v>
      </c>
      <c r="F67" s="31" t="s">
        <v>265</v>
      </c>
      <c r="G67" s="38"/>
    </row>
    <row r="68" spans="1:7" ht="13.5" customHeight="1">
      <c r="A68" s="31" t="s">
        <v>212</v>
      </c>
      <c r="B68" s="31" t="s">
        <v>59</v>
      </c>
      <c r="C68" s="32"/>
      <c r="D68" s="32">
        <v>20000</v>
      </c>
      <c r="E68" s="32">
        <v>2716811</v>
      </c>
      <c r="F68" s="31" t="s">
        <v>240</v>
      </c>
      <c r="G68" s="38"/>
    </row>
    <row r="69" spans="1:7" ht="13.5" customHeight="1">
      <c r="A69" s="31" t="s">
        <v>213</v>
      </c>
      <c r="B69" s="31" t="s">
        <v>60</v>
      </c>
      <c r="C69" s="32"/>
      <c r="D69" s="32">
        <v>10000</v>
      </c>
      <c r="E69" s="32">
        <v>2696811</v>
      </c>
      <c r="F69" s="31" t="s">
        <v>233</v>
      </c>
      <c r="G69" s="38"/>
    </row>
    <row r="70" spans="1:7" ht="13.5" customHeight="1">
      <c r="A70" s="31" t="s">
        <v>215</v>
      </c>
      <c r="B70" s="31" t="s">
        <v>60</v>
      </c>
      <c r="C70" s="32"/>
      <c r="D70" s="32">
        <v>20000</v>
      </c>
      <c r="E70" s="32">
        <v>2686811</v>
      </c>
      <c r="F70" s="31" t="s">
        <v>242</v>
      </c>
      <c r="G70" s="38"/>
    </row>
    <row r="71" spans="1:7" ht="13.5" customHeight="1">
      <c r="A71" s="31" t="s">
        <v>217</v>
      </c>
      <c r="B71" s="31" t="s">
        <v>61</v>
      </c>
      <c r="C71" s="32"/>
      <c r="D71" s="32">
        <v>20000</v>
      </c>
      <c r="E71" s="32">
        <v>2666811</v>
      </c>
      <c r="F71" s="31" t="s">
        <v>474</v>
      </c>
      <c r="G71" s="38"/>
    </row>
    <row r="72" spans="1:7" ht="13.5" customHeight="1">
      <c r="A72" s="31" t="s">
        <v>288</v>
      </c>
      <c r="B72" s="31" t="s">
        <v>62</v>
      </c>
      <c r="C72" s="32"/>
      <c r="D72" s="32">
        <v>30000</v>
      </c>
      <c r="E72" s="32">
        <v>2646811</v>
      </c>
      <c r="F72" s="31" t="s">
        <v>234</v>
      </c>
      <c r="G72" s="38"/>
    </row>
    <row r="73" spans="1:7" ht="13.5">
      <c r="A73" s="31" t="s">
        <v>289</v>
      </c>
      <c r="B73" s="31" t="s">
        <v>82</v>
      </c>
      <c r="C73" s="32"/>
      <c r="D73" s="32">
        <v>20000</v>
      </c>
      <c r="E73" s="32">
        <v>2616811</v>
      </c>
      <c r="F73" s="31" t="s">
        <v>219</v>
      </c>
      <c r="G73" s="27"/>
    </row>
    <row r="74" spans="1:7" ht="13.5">
      <c r="A74" s="31" t="s">
        <v>290</v>
      </c>
      <c r="B74" s="31" t="s">
        <v>83</v>
      </c>
      <c r="C74" s="32"/>
      <c r="D74" s="32">
        <v>50000</v>
      </c>
      <c r="E74" s="32">
        <v>2596811</v>
      </c>
      <c r="F74" s="31" t="s">
        <v>224</v>
      </c>
      <c r="G74" s="27"/>
    </row>
    <row r="75" spans="1:7" ht="13.5">
      <c r="A75" s="31" t="s">
        <v>291</v>
      </c>
      <c r="B75" s="31" t="s">
        <v>84</v>
      </c>
      <c r="C75" s="32">
        <v>66000</v>
      </c>
      <c r="D75" s="32"/>
      <c r="E75" s="32">
        <v>2546811</v>
      </c>
      <c r="F75" s="31" t="s">
        <v>221</v>
      </c>
      <c r="G75" s="27"/>
    </row>
    <row r="76" spans="1:7" ht="13.5">
      <c r="A76" s="31" t="s">
        <v>292</v>
      </c>
      <c r="B76" s="31" t="s">
        <v>84</v>
      </c>
      <c r="C76" s="32"/>
      <c r="D76" s="32">
        <v>10000</v>
      </c>
      <c r="E76" s="32">
        <v>2612811</v>
      </c>
      <c r="F76" s="31" t="s">
        <v>222</v>
      </c>
      <c r="G76" s="27"/>
    </row>
    <row r="77" spans="1:7" ht="13.5">
      <c r="A77" s="31" t="s">
        <v>293</v>
      </c>
      <c r="B77" s="31" t="s">
        <v>84</v>
      </c>
      <c r="C77" s="32"/>
      <c r="D77" s="32">
        <v>400000</v>
      </c>
      <c r="E77" s="32">
        <v>2602811</v>
      </c>
      <c r="F77" s="31" t="s">
        <v>475</v>
      </c>
      <c r="G77" s="27"/>
    </row>
    <row r="78" spans="1:7" ht="13.5">
      <c r="A78" s="31" t="s">
        <v>294</v>
      </c>
      <c r="B78" s="31" t="s">
        <v>85</v>
      </c>
      <c r="C78" s="32"/>
      <c r="D78" s="32">
        <v>10000</v>
      </c>
      <c r="E78" s="32">
        <v>2202811</v>
      </c>
      <c r="F78" s="31" t="s">
        <v>479</v>
      </c>
      <c r="G78" s="27"/>
    </row>
    <row r="79" spans="1:7" ht="13.5">
      <c r="A79" s="31" t="s">
        <v>295</v>
      </c>
      <c r="B79" s="31" t="s">
        <v>85</v>
      </c>
      <c r="C79" s="32"/>
      <c r="D79" s="32">
        <v>10000</v>
      </c>
      <c r="E79" s="32">
        <v>2192811</v>
      </c>
      <c r="F79" s="31" t="s">
        <v>225</v>
      </c>
      <c r="G79" s="27"/>
    </row>
    <row r="80" spans="1:7" ht="13.5">
      <c r="A80" s="31" t="s">
        <v>296</v>
      </c>
      <c r="B80" s="31" t="s">
        <v>86</v>
      </c>
      <c r="C80" s="32"/>
      <c r="D80" s="32">
        <v>10000</v>
      </c>
      <c r="E80" s="32">
        <v>2182811</v>
      </c>
      <c r="F80" s="31" t="s">
        <v>251</v>
      </c>
      <c r="G80" s="27"/>
    </row>
    <row r="81" spans="1:7" ht="13.5">
      <c r="A81" s="31" t="s">
        <v>297</v>
      </c>
      <c r="B81" s="31" t="s">
        <v>87</v>
      </c>
      <c r="C81" s="32"/>
      <c r="D81" s="32">
        <v>10000</v>
      </c>
      <c r="E81" s="32">
        <v>2172811</v>
      </c>
      <c r="F81" s="31" t="s">
        <v>237</v>
      </c>
      <c r="G81" s="38"/>
    </row>
    <row r="82" spans="1:7" ht="13.5">
      <c r="A82" s="31" t="s">
        <v>298</v>
      </c>
      <c r="B82" s="31" t="s">
        <v>87</v>
      </c>
      <c r="C82" s="32"/>
      <c r="D82" s="32">
        <v>10000</v>
      </c>
      <c r="E82" s="32">
        <v>2162811</v>
      </c>
      <c r="F82" s="31" t="s">
        <v>238</v>
      </c>
      <c r="G82" s="38"/>
    </row>
    <row r="83" spans="1:7" ht="13.5">
      <c r="A83" s="31" t="s">
        <v>299</v>
      </c>
      <c r="B83" s="31" t="s">
        <v>88</v>
      </c>
      <c r="C83" s="32"/>
      <c r="D83" s="32">
        <v>135200</v>
      </c>
      <c r="E83" s="32">
        <v>2152811</v>
      </c>
      <c r="F83" s="31" t="s">
        <v>229</v>
      </c>
      <c r="G83" s="42"/>
    </row>
    <row r="84" spans="1:7" ht="13.5">
      <c r="A84" s="31" t="s">
        <v>300</v>
      </c>
      <c r="B84" s="31" t="s">
        <v>89</v>
      </c>
      <c r="C84" s="32"/>
      <c r="D84" s="32">
        <v>30000</v>
      </c>
      <c r="E84" s="32">
        <v>2017611</v>
      </c>
      <c r="F84" s="31" t="s">
        <v>234</v>
      </c>
      <c r="G84" s="42"/>
    </row>
    <row r="85" spans="1:7" ht="13.5">
      <c r="A85" s="31" t="s">
        <v>301</v>
      </c>
      <c r="B85" s="31" t="s">
        <v>89</v>
      </c>
      <c r="C85" s="32"/>
      <c r="D85" s="32">
        <v>20000</v>
      </c>
      <c r="E85" s="32">
        <v>1987611</v>
      </c>
      <c r="F85" s="31" t="s">
        <v>236</v>
      </c>
      <c r="G85" s="42"/>
    </row>
    <row r="86" spans="1:7" ht="13.5">
      <c r="A86" s="31" t="s">
        <v>302</v>
      </c>
      <c r="B86" s="31" t="s">
        <v>89</v>
      </c>
      <c r="C86" s="32"/>
      <c r="D86" s="32">
        <v>20000</v>
      </c>
      <c r="E86" s="32">
        <v>1967611</v>
      </c>
      <c r="F86" s="31" t="s">
        <v>235</v>
      </c>
      <c r="G86" s="42"/>
    </row>
    <row r="87" spans="1:7" ht="13.5">
      <c r="A87" s="31" t="s">
        <v>303</v>
      </c>
      <c r="B87" s="31" t="s">
        <v>89</v>
      </c>
      <c r="C87" s="32"/>
      <c r="D87" s="32">
        <v>10000</v>
      </c>
      <c r="E87" s="32">
        <v>1947611</v>
      </c>
      <c r="F87" s="31" t="s">
        <v>233</v>
      </c>
      <c r="G87" s="42"/>
    </row>
    <row r="88" spans="1:7" ht="13.5">
      <c r="A88" s="31" t="s">
        <v>304</v>
      </c>
      <c r="B88" s="31" t="s">
        <v>90</v>
      </c>
      <c r="C88" s="32">
        <v>192300</v>
      </c>
      <c r="D88" s="32"/>
      <c r="E88" s="32">
        <v>1937611</v>
      </c>
      <c r="F88" s="31" t="s">
        <v>481</v>
      </c>
      <c r="G88" s="56" t="s">
        <v>617</v>
      </c>
    </row>
    <row r="89" spans="1:7" ht="13.5">
      <c r="A89" s="31" t="s">
        <v>305</v>
      </c>
      <c r="B89" s="31" t="s">
        <v>91</v>
      </c>
      <c r="C89" s="32"/>
      <c r="D89" s="32">
        <v>20000</v>
      </c>
      <c r="E89" s="32">
        <v>2129911</v>
      </c>
      <c r="F89" s="31" t="s">
        <v>242</v>
      </c>
      <c r="G89" s="42"/>
    </row>
    <row r="90" spans="1:7" ht="13.5">
      <c r="A90" s="31" t="s">
        <v>306</v>
      </c>
      <c r="B90" s="31" t="s">
        <v>92</v>
      </c>
      <c r="C90" s="32"/>
      <c r="D90" s="32">
        <v>20000</v>
      </c>
      <c r="E90" s="32">
        <v>2109911</v>
      </c>
      <c r="F90" s="31" t="s">
        <v>240</v>
      </c>
      <c r="G90" s="42"/>
    </row>
    <row r="91" spans="1:7" ht="13.5">
      <c r="A91" s="31" t="s">
        <v>307</v>
      </c>
      <c r="B91" s="31" t="s">
        <v>93</v>
      </c>
      <c r="C91" s="32"/>
      <c r="D91" s="32">
        <v>20000</v>
      </c>
      <c r="E91" s="32">
        <v>2089911</v>
      </c>
      <c r="F91" s="31" t="s">
        <v>597</v>
      </c>
      <c r="G91" s="42"/>
    </row>
    <row r="92" spans="1:7" ht="13.5">
      <c r="A92" s="31" t="s">
        <v>308</v>
      </c>
      <c r="B92" s="31" t="s">
        <v>94</v>
      </c>
      <c r="C92" s="32"/>
      <c r="D92" s="32">
        <v>20000</v>
      </c>
      <c r="E92" s="32">
        <v>2069911</v>
      </c>
      <c r="F92" s="31" t="s">
        <v>219</v>
      </c>
      <c r="G92" s="38"/>
    </row>
    <row r="93" spans="1:7" ht="13.5">
      <c r="A93" s="31" t="s">
        <v>309</v>
      </c>
      <c r="B93" s="31" t="s">
        <v>95</v>
      </c>
      <c r="C93" s="32">
        <v>4550</v>
      </c>
      <c r="D93" s="32"/>
      <c r="E93" s="32">
        <v>2049911</v>
      </c>
      <c r="F93" s="31" t="s">
        <v>482</v>
      </c>
      <c r="G93" s="38"/>
    </row>
    <row r="94" spans="1:7" ht="13.5">
      <c r="A94" s="31" t="s">
        <v>310</v>
      </c>
      <c r="B94" s="31" t="s">
        <v>96</v>
      </c>
      <c r="C94" s="32">
        <v>550000</v>
      </c>
      <c r="D94" s="32"/>
      <c r="E94" s="32">
        <v>2054461</v>
      </c>
      <c r="F94" s="31" t="s">
        <v>598</v>
      </c>
      <c r="G94" s="38" t="s">
        <v>607</v>
      </c>
    </row>
    <row r="95" spans="1:7" ht="13.5">
      <c r="A95" s="31" t="s">
        <v>311</v>
      </c>
      <c r="B95" s="31" t="s">
        <v>97</v>
      </c>
      <c r="C95" s="32"/>
      <c r="D95" s="32">
        <v>10000</v>
      </c>
      <c r="E95" s="32">
        <v>2604461</v>
      </c>
      <c r="F95" s="31" t="s">
        <v>479</v>
      </c>
      <c r="G95" s="38"/>
    </row>
    <row r="96" spans="1:7" ht="13.5">
      <c r="A96" s="31" t="s">
        <v>312</v>
      </c>
      <c r="B96" s="31" t="s">
        <v>97</v>
      </c>
      <c r="C96" s="32">
        <v>66000</v>
      </c>
      <c r="D96" s="32"/>
      <c r="E96" s="32">
        <v>2594461</v>
      </c>
      <c r="F96" s="31" t="s">
        <v>221</v>
      </c>
      <c r="G96" s="38"/>
    </row>
    <row r="97" spans="1:7" ht="13.5">
      <c r="A97" s="31" t="s">
        <v>313</v>
      </c>
      <c r="B97" s="31" t="s">
        <v>97</v>
      </c>
      <c r="C97" s="32"/>
      <c r="D97" s="32">
        <v>10000</v>
      </c>
      <c r="E97" s="32">
        <v>2660461</v>
      </c>
      <c r="F97" s="31" t="s">
        <v>222</v>
      </c>
      <c r="G97" s="38"/>
    </row>
    <row r="98" spans="1:7" ht="13.5">
      <c r="A98" s="31" t="s">
        <v>314</v>
      </c>
      <c r="B98" s="31" t="s">
        <v>97</v>
      </c>
      <c r="C98" s="32"/>
      <c r="D98" s="32">
        <v>50000</v>
      </c>
      <c r="E98" s="32">
        <v>2650461</v>
      </c>
      <c r="F98" s="31" t="s">
        <v>224</v>
      </c>
      <c r="G98" s="38"/>
    </row>
    <row r="99" spans="1:7" ht="13.5">
      <c r="A99" s="31" t="s">
        <v>315</v>
      </c>
      <c r="B99" s="31" t="s">
        <v>97</v>
      </c>
      <c r="C99" s="32"/>
      <c r="D99" s="32">
        <v>10000</v>
      </c>
      <c r="E99" s="32">
        <v>2600461</v>
      </c>
      <c r="F99" s="31" t="s">
        <v>225</v>
      </c>
      <c r="G99" s="38"/>
    </row>
    <row r="100" spans="1:7" ht="13.5">
      <c r="A100" s="31" t="s">
        <v>316</v>
      </c>
      <c r="B100" s="31" t="s">
        <v>97</v>
      </c>
      <c r="C100" s="32"/>
      <c r="D100" s="32">
        <v>400000</v>
      </c>
      <c r="E100" s="32">
        <v>2590461</v>
      </c>
      <c r="F100" s="31" t="s">
        <v>475</v>
      </c>
      <c r="G100" s="38"/>
    </row>
    <row r="101" spans="1:7" ht="13.5">
      <c r="A101" s="31" t="s">
        <v>317</v>
      </c>
      <c r="B101" s="31" t="s">
        <v>98</v>
      </c>
      <c r="C101" s="32">
        <v>11980</v>
      </c>
      <c r="D101" s="32"/>
      <c r="E101" s="32">
        <v>2190461</v>
      </c>
      <c r="F101" s="31" t="s">
        <v>599</v>
      </c>
      <c r="G101" s="38"/>
    </row>
    <row r="102" spans="1:7" ht="13.5">
      <c r="A102" s="31" t="s">
        <v>318</v>
      </c>
      <c r="B102" s="31" t="s">
        <v>99</v>
      </c>
      <c r="C102" s="32"/>
      <c r="D102" s="32">
        <v>127000</v>
      </c>
      <c r="E102" s="32">
        <v>2202441</v>
      </c>
      <c r="F102" s="31" t="s">
        <v>229</v>
      </c>
      <c r="G102" s="38"/>
    </row>
    <row r="103" spans="1:7" ht="13.5">
      <c r="A103" s="31" t="s">
        <v>319</v>
      </c>
      <c r="B103" s="31" t="s">
        <v>100</v>
      </c>
      <c r="C103" s="32"/>
      <c r="D103" s="32">
        <v>10000</v>
      </c>
      <c r="E103" s="32">
        <v>2075441</v>
      </c>
      <c r="F103" s="31" t="s">
        <v>251</v>
      </c>
      <c r="G103" s="38"/>
    </row>
    <row r="104" spans="1:7" ht="13.5">
      <c r="A104" s="31" t="s">
        <v>320</v>
      </c>
      <c r="B104" s="31" t="s">
        <v>101</v>
      </c>
      <c r="C104" s="32"/>
      <c r="D104" s="32">
        <v>20000</v>
      </c>
      <c r="E104" s="32">
        <v>2065441</v>
      </c>
      <c r="F104" s="31" t="s">
        <v>235</v>
      </c>
      <c r="G104" s="38"/>
    </row>
    <row r="105" spans="1:7" ht="13.5">
      <c r="A105" s="31" t="s">
        <v>321</v>
      </c>
      <c r="B105" s="31" t="s">
        <v>101</v>
      </c>
      <c r="C105" s="32"/>
      <c r="D105" s="32">
        <v>20000</v>
      </c>
      <c r="E105" s="32">
        <v>2045441</v>
      </c>
      <c r="F105" s="31" t="s">
        <v>236</v>
      </c>
      <c r="G105" s="38"/>
    </row>
    <row r="106" spans="1:7" ht="13.5">
      <c r="A106" s="31" t="s">
        <v>322</v>
      </c>
      <c r="B106" s="31" t="s">
        <v>102</v>
      </c>
      <c r="C106" s="32"/>
      <c r="D106" s="32">
        <v>10000</v>
      </c>
      <c r="E106" s="32">
        <v>2025441</v>
      </c>
      <c r="F106" s="31" t="s">
        <v>233</v>
      </c>
      <c r="G106" s="38"/>
    </row>
    <row r="107" spans="1:7" ht="13.5">
      <c r="A107" s="31" t="s">
        <v>323</v>
      </c>
      <c r="B107" s="31" t="s">
        <v>103</v>
      </c>
      <c r="C107" s="32"/>
      <c r="D107" s="32">
        <v>30000</v>
      </c>
      <c r="E107" s="32">
        <v>2015441</v>
      </c>
      <c r="F107" s="31" t="s">
        <v>234</v>
      </c>
      <c r="G107" s="38"/>
    </row>
    <row r="108" spans="1:7" ht="13.5">
      <c r="A108" s="31" t="s">
        <v>324</v>
      </c>
      <c r="B108" s="31" t="s">
        <v>104</v>
      </c>
      <c r="C108" s="32"/>
      <c r="D108" s="32">
        <v>10000</v>
      </c>
      <c r="E108" s="32">
        <v>1985441</v>
      </c>
      <c r="F108" s="31" t="s">
        <v>263</v>
      </c>
      <c r="G108" s="38"/>
    </row>
    <row r="109" spans="1:7" ht="13.5">
      <c r="A109" s="31" t="s">
        <v>325</v>
      </c>
      <c r="B109" s="31" t="s">
        <v>105</v>
      </c>
      <c r="C109" s="32"/>
      <c r="D109" s="32">
        <v>160460</v>
      </c>
      <c r="E109" s="32">
        <v>1975441</v>
      </c>
      <c r="F109" s="31" t="s">
        <v>600</v>
      </c>
      <c r="G109" s="38"/>
    </row>
    <row r="110" spans="1:7" ht="13.5">
      <c r="A110" s="31" t="s">
        <v>326</v>
      </c>
      <c r="B110" s="31" t="s">
        <v>106</v>
      </c>
      <c r="C110" s="32">
        <v>48960</v>
      </c>
      <c r="D110" s="32"/>
      <c r="E110" s="32">
        <v>1814981</v>
      </c>
      <c r="F110" s="31" t="s">
        <v>601</v>
      </c>
      <c r="G110" s="38"/>
    </row>
    <row r="111" spans="1:7" ht="13.5">
      <c r="A111" s="31" t="s">
        <v>327</v>
      </c>
      <c r="B111" s="31" t="s">
        <v>106</v>
      </c>
      <c r="C111" s="32">
        <v>36500</v>
      </c>
      <c r="D111" s="32"/>
      <c r="E111" s="32">
        <v>1863941</v>
      </c>
      <c r="F111" s="31" t="s">
        <v>483</v>
      </c>
      <c r="G111" s="38"/>
    </row>
    <row r="112" spans="1:7" ht="13.5">
      <c r="A112" s="31" t="s">
        <v>328</v>
      </c>
      <c r="B112" s="31" t="s">
        <v>106</v>
      </c>
      <c r="C112" s="32">
        <v>35000</v>
      </c>
      <c r="D112" s="32"/>
      <c r="E112" s="32">
        <v>1900441</v>
      </c>
      <c r="F112" s="31" t="s">
        <v>483</v>
      </c>
      <c r="G112" s="38"/>
    </row>
    <row r="113" spans="1:7" ht="13.5">
      <c r="A113" s="31" t="s">
        <v>329</v>
      </c>
      <c r="B113" s="31" t="s">
        <v>106</v>
      </c>
      <c r="C113" s="32">
        <v>40000</v>
      </c>
      <c r="D113" s="32"/>
      <c r="E113" s="32">
        <v>1935441</v>
      </c>
      <c r="F113" s="31" t="s">
        <v>483</v>
      </c>
      <c r="G113" s="38"/>
    </row>
    <row r="114" spans="1:7" ht="13.5">
      <c r="A114" s="31" t="s">
        <v>330</v>
      </c>
      <c r="B114" s="31" t="s">
        <v>106</v>
      </c>
      <c r="C114" s="32"/>
      <c r="D114" s="32">
        <v>20000</v>
      </c>
      <c r="E114" s="32">
        <v>1975441</v>
      </c>
      <c r="F114" s="31" t="s">
        <v>242</v>
      </c>
      <c r="G114" s="38"/>
    </row>
    <row r="115" spans="1:7" ht="13.5">
      <c r="A115" s="31" t="s">
        <v>331</v>
      </c>
      <c r="B115" s="31" t="s">
        <v>107</v>
      </c>
      <c r="C115" s="32"/>
      <c r="D115" s="32">
        <v>20000</v>
      </c>
      <c r="E115" s="32">
        <v>1955441</v>
      </c>
      <c r="F115" s="31" t="s">
        <v>597</v>
      </c>
      <c r="G115" s="38"/>
    </row>
    <row r="116" spans="1:7" ht="13.5">
      <c r="A116" s="31" t="s">
        <v>332</v>
      </c>
      <c r="B116" s="31" t="s">
        <v>107</v>
      </c>
      <c r="C116" s="32"/>
      <c r="D116" s="32">
        <v>10000</v>
      </c>
      <c r="E116" s="32">
        <v>1935441</v>
      </c>
      <c r="F116" s="31" t="s">
        <v>237</v>
      </c>
      <c r="G116" s="38"/>
    </row>
    <row r="117" spans="1:7" ht="13.5">
      <c r="A117" s="31" t="s">
        <v>333</v>
      </c>
      <c r="B117" s="31" t="s">
        <v>107</v>
      </c>
      <c r="C117" s="32"/>
      <c r="D117" s="32">
        <v>10000</v>
      </c>
      <c r="E117" s="32">
        <v>1925441</v>
      </c>
      <c r="F117" s="31" t="s">
        <v>238</v>
      </c>
      <c r="G117" s="38"/>
    </row>
    <row r="118" spans="1:7" ht="13.5">
      <c r="A118" s="31" t="s">
        <v>334</v>
      </c>
      <c r="B118" s="31" t="s">
        <v>108</v>
      </c>
      <c r="C118" s="32"/>
      <c r="D118" s="32">
        <v>20000</v>
      </c>
      <c r="E118" s="32">
        <v>1915441</v>
      </c>
      <c r="F118" s="31" t="s">
        <v>240</v>
      </c>
      <c r="G118" s="38"/>
    </row>
    <row r="119" spans="1:7" ht="13.5">
      <c r="A119" s="31" t="s">
        <v>335</v>
      </c>
      <c r="B119" s="31" t="s">
        <v>109</v>
      </c>
      <c r="C119" s="32">
        <v>84000</v>
      </c>
      <c r="D119" s="32"/>
      <c r="E119" s="32">
        <v>1895441</v>
      </c>
      <c r="F119" s="31" t="s">
        <v>484</v>
      </c>
      <c r="G119" s="38"/>
    </row>
    <row r="120" spans="1:7">
      <c r="A120" s="31" t="s">
        <v>336</v>
      </c>
      <c r="B120" s="31" t="s">
        <v>109</v>
      </c>
      <c r="C120" s="32">
        <v>4400</v>
      </c>
      <c r="D120" s="32"/>
      <c r="E120" s="32">
        <v>1979441</v>
      </c>
      <c r="F120" s="31" t="s">
        <v>610</v>
      </c>
      <c r="G120" s="38"/>
    </row>
    <row r="121" spans="1:7" ht="13.5">
      <c r="A121" s="31" t="s">
        <v>337</v>
      </c>
      <c r="B121" s="31" t="s">
        <v>110</v>
      </c>
      <c r="C121" s="32"/>
      <c r="D121" s="32">
        <v>10000</v>
      </c>
      <c r="E121" s="32">
        <v>1983841</v>
      </c>
      <c r="F121" s="31" t="s">
        <v>263</v>
      </c>
      <c r="G121" s="38"/>
    </row>
    <row r="122" spans="1:7" ht="13.5">
      <c r="A122" s="31" t="s">
        <v>338</v>
      </c>
      <c r="B122" s="31" t="s">
        <v>111</v>
      </c>
      <c r="C122" s="32"/>
      <c r="D122" s="32">
        <v>20000</v>
      </c>
      <c r="E122" s="32">
        <v>1973841</v>
      </c>
      <c r="F122" s="31" t="s">
        <v>219</v>
      </c>
      <c r="G122" s="38"/>
    </row>
    <row r="123" spans="1:7" ht="13.5">
      <c r="A123" s="31" t="s">
        <v>339</v>
      </c>
      <c r="B123" s="31" t="s">
        <v>112</v>
      </c>
      <c r="C123" s="32">
        <v>66000</v>
      </c>
      <c r="D123" s="32"/>
      <c r="E123" s="32">
        <v>1953841</v>
      </c>
      <c r="F123" s="31" t="s">
        <v>221</v>
      </c>
      <c r="G123" s="38"/>
    </row>
    <row r="124" spans="1:7" ht="13.5">
      <c r="A124" s="31" t="s">
        <v>340</v>
      </c>
      <c r="B124" s="31" t="s">
        <v>112</v>
      </c>
      <c r="C124" s="32"/>
      <c r="D124" s="32">
        <v>10000</v>
      </c>
      <c r="E124" s="32">
        <v>2019841</v>
      </c>
      <c r="F124" s="31" t="s">
        <v>222</v>
      </c>
      <c r="G124" s="38"/>
    </row>
    <row r="125" spans="1:7" ht="13.5">
      <c r="A125" s="31" t="s">
        <v>341</v>
      </c>
      <c r="B125" s="31" t="s">
        <v>112</v>
      </c>
      <c r="C125" s="32"/>
      <c r="D125" s="32">
        <v>400000</v>
      </c>
      <c r="E125" s="32">
        <v>2009841</v>
      </c>
      <c r="F125" s="31" t="s">
        <v>475</v>
      </c>
      <c r="G125" s="38"/>
    </row>
    <row r="126" spans="1:7" ht="13.5">
      <c r="A126" s="31" t="s">
        <v>342</v>
      </c>
      <c r="B126" s="31" t="s">
        <v>113</v>
      </c>
      <c r="C126" s="32"/>
      <c r="D126" s="32">
        <v>10000</v>
      </c>
      <c r="E126" s="32">
        <v>1609841</v>
      </c>
      <c r="F126" s="31" t="s">
        <v>479</v>
      </c>
      <c r="G126" s="38"/>
    </row>
    <row r="127" spans="1:7" ht="13.5">
      <c r="A127" s="31" t="s">
        <v>343</v>
      </c>
      <c r="B127" s="31" t="s">
        <v>114</v>
      </c>
      <c r="C127" s="32"/>
      <c r="D127" s="32">
        <v>10000</v>
      </c>
      <c r="E127" s="32">
        <v>1599841</v>
      </c>
      <c r="F127" s="31" t="s">
        <v>225</v>
      </c>
      <c r="G127" s="38"/>
    </row>
    <row r="128" spans="1:7" ht="13.5">
      <c r="A128" s="31" t="s">
        <v>344</v>
      </c>
      <c r="B128" s="31" t="s">
        <v>114</v>
      </c>
      <c r="C128" s="32"/>
      <c r="D128" s="32">
        <v>50000</v>
      </c>
      <c r="E128" s="32">
        <v>1589841</v>
      </c>
      <c r="F128" s="31" t="s">
        <v>224</v>
      </c>
      <c r="G128" s="38"/>
    </row>
    <row r="129" spans="1:7" ht="13.5">
      <c r="A129" s="31" t="s">
        <v>345</v>
      </c>
      <c r="B129" s="31" t="s">
        <v>115</v>
      </c>
      <c r="C129" s="32"/>
      <c r="D129" s="32">
        <v>100000</v>
      </c>
      <c r="E129" s="32">
        <v>1539841</v>
      </c>
      <c r="F129" s="31" t="s">
        <v>282</v>
      </c>
      <c r="G129" s="38"/>
    </row>
    <row r="130" spans="1:7" ht="13.5">
      <c r="A130" s="31" t="s">
        <v>346</v>
      </c>
      <c r="B130" s="31" t="s">
        <v>116</v>
      </c>
      <c r="C130" s="32"/>
      <c r="D130" s="32">
        <v>10000</v>
      </c>
      <c r="E130" s="32">
        <v>1439841</v>
      </c>
      <c r="F130" s="31" t="s">
        <v>251</v>
      </c>
      <c r="G130" s="38"/>
    </row>
    <row r="131" spans="1:7" ht="13.5">
      <c r="A131" s="31" t="s">
        <v>347</v>
      </c>
      <c r="B131" s="31" t="s">
        <v>116</v>
      </c>
      <c r="C131" s="32">
        <v>26300</v>
      </c>
      <c r="D131" s="32"/>
      <c r="E131" s="32">
        <v>1429841</v>
      </c>
      <c r="F131" s="31" t="s">
        <v>485</v>
      </c>
      <c r="G131" s="38"/>
    </row>
    <row r="132" spans="1:7" ht="13.5">
      <c r="A132" s="31" t="s">
        <v>348</v>
      </c>
      <c r="B132" s="31" t="s">
        <v>116</v>
      </c>
      <c r="C132" s="32">
        <v>56600</v>
      </c>
      <c r="D132" s="32"/>
      <c r="E132" s="32">
        <v>1456141</v>
      </c>
      <c r="F132" s="31" t="s">
        <v>486</v>
      </c>
      <c r="G132" s="38"/>
    </row>
    <row r="133" spans="1:7" ht="13.5">
      <c r="A133" s="31" t="s">
        <v>349</v>
      </c>
      <c r="B133" s="31" t="s">
        <v>116</v>
      </c>
      <c r="C133" s="32">
        <v>90000</v>
      </c>
      <c r="D133" s="32"/>
      <c r="E133" s="32">
        <v>1512741</v>
      </c>
      <c r="F133" s="31" t="s">
        <v>487</v>
      </c>
      <c r="G133" s="38"/>
    </row>
    <row r="134" spans="1:7" ht="13.5">
      <c r="A134" s="31" t="s">
        <v>350</v>
      </c>
      <c r="B134" s="31" t="s">
        <v>116</v>
      </c>
      <c r="C134" s="32">
        <v>113000</v>
      </c>
      <c r="D134" s="32"/>
      <c r="E134" s="32">
        <v>1602741</v>
      </c>
      <c r="F134" s="31" t="s">
        <v>488</v>
      </c>
      <c r="G134" s="38"/>
    </row>
    <row r="135" spans="1:7" ht="13.5">
      <c r="A135" s="31" t="s">
        <v>351</v>
      </c>
      <c r="B135" s="31" t="s">
        <v>116</v>
      </c>
      <c r="C135" s="32"/>
      <c r="D135" s="32">
        <v>219100</v>
      </c>
      <c r="E135" s="32">
        <v>1715741</v>
      </c>
      <c r="F135" s="31" t="s">
        <v>229</v>
      </c>
      <c r="G135" s="38" t="s">
        <v>117</v>
      </c>
    </row>
    <row r="136" spans="1:7" ht="13.5">
      <c r="A136" s="31" t="s">
        <v>352</v>
      </c>
      <c r="B136" s="31" t="s">
        <v>118</v>
      </c>
      <c r="C136" s="32">
        <v>103660</v>
      </c>
      <c r="D136" s="32"/>
      <c r="E136" s="32">
        <v>1496641</v>
      </c>
      <c r="F136" s="31" t="s">
        <v>477</v>
      </c>
      <c r="G136" s="38"/>
    </row>
    <row r="137" spans="1:7" ht="13.5">
      <c r="A137" s="31" t="s">
        <v>353</v>
      </c>
      <c r="B137" s="31" t="s">
        <v>118</v>
      </c>
      <c r="C137" s="32">
        <v>213200</v>
      </c>
      <c r="D137" s="32"/>
      <c r="E137" s="32">
        <v>1600301</v>
      </c>
      <c r="F137" s="31" t="s">
        <v>599</v>
      </c>
      <c r="G137" s="38"/>
    </row>
    <row r="138" spans="1:7" ht="13.5">
      <c r="A138" s="31" t="s">
        <v>354</v>
      </c>
      <c r="B138" s="31" t="s">
        <v>119</v>
      </c>
      <c r="C138" s="32"/>
      <c r="D138" s="32">
        <v>30000</v>
      </c>
      <c r="E138" s="32">
        <v>1813501</v>
      </c>
      <c r="F138" s="31" t="s">
        <v>234</v>
      </c>
      <c r="G138" s="38"/>
    </row>
    <row r="139" spans="1:7" ht="13.5">
      <c r="A139" s="31" t="s">
        <v>355</v>
      </c>
      <c r="B139" s="31" t="s">
        <v>119</v>
      </c>
      <c r="C139" s="32"/>
      <c r="D139" s="32">
        <v>10000</v>
      </c>
      <c r="E139" s="32">
        <v>1783501</v>
      </c>
      <c r="F139" s="31" t="s">
        <v>233</v>
      </c>
      <c r="G139" s="38"/>
    </row>
    <row r="140" spans="1:7" ht="13.5">
      <c r="A140" s="31" t="s">
        <v>356</v>
      </c>
      <c r="B140" s="31" t="s">
        <v>120</v>
      </c>
      <c r="C140" s="32">
        <v>30000</v>
      </c>
      <c r="D140" s="32"/>
      <c r="E140" s="32">
        <v>1773501</v>
      </c>
      <c r="F140" s="31" t="s">
        <v>489</v>
      </c>
      <c r="G140" s="38"/>
    </row>
    <row r="141" spans="1:7" ht="13.5">
      <c r="A141" s="31" t="s">
        <v>357</v>
      </c>
      <c r="B141" s="31" t="s">
        <v>120</v>
      </c>
      <c r="C141" s="32"/>
      <c r="D141" s="32">
        <v>20000</v>
      </c>
      <c r="E141" s="32">
        <v>1803501</v>
      </c>
      <c r="F141" s="31" t="s">
        <v>235</v>
      </c>
      <c r="G141" s="38"/>
    </row>
    <row r="142" spans="1:7" ht="13.5">
      <c r="A142" s="31" t="s">
        <v>358</v>
      </c>
      <c r="B142" s="31" t="s">
        <v>120</v>
      </c>
      <c r="C142" s="32"/>
      <c r="D142" s="32">
        <v>20000</v>
      </c>
      <c r="E142" s="32">
        <v>1783501</v>
      </c>
      <c r="F142" s="31" t="s">
        <v>236</v>
      </c>
      <c r="G142" s="38"/>
    </row>
    <row r="143" spans="1:7" ht="13.5">
      <c r="A143" s="31" t="s">
        <v>359</v>
      </c>
      <c r="B143" s="31" t="s">
        <v>121</v>
      </c>
      <c r="C143" s="32"/>
      <c r="D143" s="32">
        <v>20000</v>
      </c>
      <c r="E143" s="32">
        <v>1763501</v>
      </c>
      <c r="F143" s="31" t="s">
        <v>242</v>
      </c>
      <c r="G143" s="38"/>
    </row>
    <row r="144" spans="1:7" ht="13.5">
      <c r="A144" s="31" t="s">
        <v>360</v>
      </c>
      <c r="B144" s="31" t="s">
        <v>122</v>
      </c>
      <c r="C144" s="32"/>
      <c r="D144" s="32">
        <v>20000</v>
      </c>
      <c r="E144" s="32">
        <v>1743501</v>
      </c>
      <c r="F144" s="31" t="s">
        <v>240</v>
      </c>
      <c r="G144" s="38"/>
    </row>
    <row r="145" spans="1:7" ht="13.5">
      <c r="A145" s="31" t="s">
        <v>361</v>
      </c>
      <c r="B145" s="31" t="s">
        <v>123</v>
      </c>
      <c r="C145" s="32"/>
      <c r="D145" s="32">
        <v>20000</v>
      </c>
      <c r="E145" s="32">
        <v>1723501</v>
      </c>
      <c r="F145" s="31" t="s">
        <v>597</v>
      </c>
      <c r="G145" s="38"/>
    </row>
    <row r="146" spans="1:7" ht="13.5">
      <c r="A146" s="31" t="s">
        <v>362</v>
      </c>
      <c r="B146" s="31" t="s">
        <v>124</v>
      </c>
      <c r="C146" s="32"/>
      <c r="D146" s="32">
        <v>270000</v>
      </c>
      <c r="E146" s="32">
        <v>1703501</v>
      </c>
      <c r="F146" s="31" t="s">
        <v>476</v>
      </c>
      <c r="G146" s="38" t="s">
        <v>613</v>
      </c>
    </row>
    <row r="147" spans="1:7" ht="13.5">
      <c r="A147" s="31" t="s">
        <v>363</v>
      </c>
      <c r="B147" s="31" t="s">
        <v>124</v>
      </c>
      <c r="C147" s="32"/>
      <c r="D147" s="32">
        <v>20000</v>
      </c>
      <c r="E147" s="32">
        <v>1433501</v>
      </c>
      <c r="F147" s="31" t="s">
        <v>219</v>
      </c>
      <c r="G147" s="38"/>
    </row>
    <row r="148" spans="1:7">
      <c r="A148" s="31" t="s">
        <v>364</v>
      </c>
      <c r="B148" s="31" t="s">
        <v>125</v>
      </c>
      <c r="C148" s="32"/>
      <c r="D148" s="33">
        <v>864</v>
      </c>
      <c r="E148" s="32">
        <v>1413501</v>
      </c>
      <c r="F148" s="31" t="s">
        <v>612</v>
      </c>
      <c r="G148" s="38"/>
    </row>
    <row r="149" spans="1:7">
      <c r="A149" s="31" t="s">
        <v>365</v>
      </c>
      <c r="B149" s="31" t="s">
        <v>126</v>
      </c>
      <c r="C149" s="32">
        <v>16120</v>
      </c>
      <c r="D149" s="32"/>
      <c r="E149" s="32">
        <v>1412637</v>
      </c>
      <c r="F149" s="31" t="s">
        <v>127</v>
      </c>
      <c r="G149" s="38"/>
    </row>
    <row r="150" spans="1:7" ht="13.5">
      <c r="A150" s="31" t="s">
        <v>366</v>
      </c>
      <c r="B150" s="31" t="s">
        <v>128</v>
      </c>
      <c r="C150" s="32">
        <v>66000</v>
      </c>
      <c r="D150" s="32"/>
      <c r="E150" s="32">
        <v>1428757</v>
      </c>
      <c r="F150" s="31" t="s">
        <v>221</v>
      </c>
      <c r="G150" s="38"/>
    </row>
    <row r="151" spans="1:7" ht="13.5">
      <c r="A151" s="31" t="s">
        <v>367</v>
      </c>
      <c r="B151" s="31" t="s">
        <v>128</v>
      </c>
      <c r="C151" s="32"/>
      <c r="D151" s="32">
        <v>10000</v>
      </c>
      <c r="E151" s="32">
        <v>1494757</v>
      </c>
      <c r="F151" s="31" t="s">
        <v>222</v>
      </c>
      <c r="G151" s="38"/>
    </row>
    <row r="152" spans="1:7" ht="13.5">
      <c r="A152" s="31" t="s">
        <v>368</v>
      </c>
      <c r="B152" s="31" t="s">
        <v>128</v>
      </c>
      <c r="C152" s="32"/>
      <c r="D152" s="32">
        <v>10000</v>
      </c>
      <c r="E152" s="32">
        <v>1484757</v>
      </c>
      <c r="F152" s="31" t="s">
        <v>225</v>
      </c>
      <c r="G152" s="38"/>
    </row>
    <row r="153" spans="1:7" ht="13.5">
      <c r="A153" s="31" t="s">
        <v>369</v>
      </c>
      <c r="B153" s="31" t="s">
        <v>128</v>
      </c>
      <c r="C153" s="32"/>
      <c r="D153" s="32">
        <v>50000</v>
      </c>
      <c r="E153" s="32">
        <v>1474757</v>
      </c>
      <c r="F153" s="31" t="s">
        <v>224</v>
      </c>
      <c r="G153" s="38"/>
    </row>
    <row r="154" spans="1:7" ht="13.5">
      <c r="A154" s="31" t="s">
        <v>370</v>
      </c>
      <c r="B154" s="31" t="s">
        <v>129</v>
      </c>
      <c r="C154" s="32"/>
      <c r="D154" s="32">
        <v>10000</v>
      </c>
      <c r="E154" s="32">
        <v>1424757</v>
      </c>
      <c r="F154" s="31" t="s">
        <v>237</v>
      </c>
      <c r="G154" s="38"/>
    </row>
    <row r="155" spans="1:7" ht="13.5">
      <c r="A155" s="31" t="s">
        <v>371</v>
      </c>
      <c r="B155" s="31" t="s">
        <v>129</v>
      </c>
      <c r="C155" s="32"/>
      <c r="D155" s="32">
        <v>10000</v>
      </c>
      <c r="E155" s="32">
        <v>1414757</v>
      </c>
      <c r="F155" s="31" t="s">
        <v>238</v>
      </c>
      <c r="G155" s="38"/>
    </row>
    <row r="156" spans="1:7" ht="13.5">
      <c r="A156" s="31" t="s">
        <v>372</v>
      </c>
      <c r="B156" s="31" t="s">
        <v>130</v>
      </c>
      <c r="C156" s="32"/>
      <c r="D156" s="32">
        <v>10000</v>
      </c>
      <c r="E156" s="32">
        <v>1404757</v>
      </c>
      <c r="F156" s="31" t="s">
        <v>490</v>
      </c>
      <c r="G156" s="38"/>
    </row>
    <row r="157" spans="1:7" ht="13.5">
      <c r="A157" s="31" t="s">
        <v>373</v>
      </c>
      <c r="B157" s="31" t="s">
        <v>131</v>
      </c>
      <c r="C157" s="32">
        <v>2392000</v>
      </c>
      <c r="D157" s="32"/>
      <c r="E157" s="32">
        <v>1394757</v>
      </c>
      <c r="F157" s="31" t="s">
        <v>602</v>
      </c>
      <c r="G157" s="38"/>
    </row>
    <row r="158" spans="1:7" ht="13.5">
      <c r="A158" s="31" t="s">
        <v>374</v>
      </c>
      <c r="B158" s="31" t="s">
        <v>132</v>
      </c>
      <c r="C158" s="32"/>
      <c r="D158" s="32">
        <v>400000</v>
      </c>
      <c r="E158" s="32">
        <v>3786757</v>
      </c>
      <c r="F158" s="31" t="s">
        <v>475</v>
      </c>
      <c r="G158" s="38"/>
    </row>
    <row r="159" spans="1:7" ht="13.5">
      <c r="A159" s="31" t="s">
        <v>375</v>
      </c>
      <c r="B159" s="31" t="s">
        <v>132</v>
      </c>
      <c r="C159" s="32"/>
      <c r="D159" s="32">
        <v>931200</v>
      </c>
      <c r="E159" s="32">
        <v>3386757</v>
      </c>
      <c r="F159" s="31" t="s">
        <v>229</v>
      </c>
      <c r="G159" s="38"/>
    </row>
    <row r="160" spans="1:7" ht="13.5">
      <c r="A160" s="31" t="s">
        <v>376</v>
      </c>
      <c r="B160" s="31" t="s">
        <v>133</v>
      </c>
      <c r="C160" s="32"/>
      <c r="D160" s="32">
        <v>10000</v>
      </c>
      <c r="E160" s="32">
        <v>2455557</v>
      </c>
      <c r="F160" s="31" t="s">
        <v>251</v>
      </c>
      <c r="G160" s="38"/>
    </row>
    <row r="161" spans="1:7" ht="13.5">
      <c r="A161" s="31" t="s">
        <v>377</v>
      </c>
      <c r="B161" s="31" t="s">
        <v>134</v>
      </c>
      <c r="C161" s="32"/>
      <c r="D161" s="32">
        <v>30000</v>
      </c>
      <c r="E161" s="32">
        <v>2445557</v>
      </c>
      <c r="F161" s="31" t="s">
        <v>234</v>
      </c>
      <c r="G161" s="38"/>
    </row>
    <row r="162" spans="1:7">
      <c r="A162" s="31" t="s">
        <v>378</v>
      </c>
      <c r="B162" s="31" t="s">
        <v>134</v>
      </c>
      <c r="C162" s="32"/>
      <c r="D162" s="32">
        <v>6667</v>
      </c>
      <c r="E162" s="32">
        <v>2415557</v>
      </c>
      <c r="F162" s="44" t="s">
        <v>614</v>
      </c>
      <c r="G162" s="38"/>
    </row>
    <row r="163" spans="1:7">
      <c r="A163" s="31" t="s">
        <v>379</v>
      </c>
      <c r="B163" s="31" t="s">
        <v>134</v>
      </c>
      <c r="C163" s="32"/>
      <c r="D163" s="32">
        <v>44600</v>
      </c>
      <c r="E163" s="32">
        <v>2408890</v>
      </c>
      <c r="F163" s="44" t="s">
        <v>615</v>
      </c>
      <c r="G163" s="38"/>
    </row>
    <row r="164" spans="1:7" ht="13.5">
      <c r="A164" s="31" t="s">
        <v>380</v>
      </c>
      <c r="B164" s="31" t="s">
        <v>134</v>
      </c>
      <c r="C164" s="32"/>
      <c r="D164" s="32">
        <v>10000</v>
      </c>
      <c r="E164" s="32">
        <v>2364290</v>
      </c>
      <c r="F164" s="31" t="s">
        <v>233</v>
      </c>
      <c r="G164" s="38"/>
    </row>
    <row r="165" spans="1:7" ht="13.5">
      <c r="A165" s="31" t="s">
        <v>381</v>
      </c>
      <c r="B165" s="31" t="s">
        <v>137</v>
      </c>
      <c r="C165" s="32"/>
      <c r="D165" s="32">
        <v>20000</v>
      </c>
      <c r="E165" s="32">
        <v>2354290</v>
      </c>
      <c r="F165" s="31" t="s">
        <v>236</v>
      </c>
      <c r="G165" s="38"/>
    </row>
    <row r="166" spans="1:7" ht="13.5">
      <c r="A166" s="31" t="s">
        <v>382</v>
      </c>
      <c r="B166" s="31" t="s">
        <v>137</v>
      </c>
      <c r="C166" s="32"/>
      <c r="D166" s="32">
        <v>20000</v>
      </c>
      <c r="E166" s="32">
        <v>2334290</v>
      </c>
      <c r="F166" s="31" t="s">
        <v>235</v>
      </c>
      <c r="G166" s="38"/>
    </row>
    <row r="167" spans="1:7" ht="13.5">
      <c r="A167" s="31" t="s">
        <v>383</v>
      </c>
      <c r="B167" s="31" t="s">
        <v>140</v>
      </c>
      <c r="C167" s="32"/>
      <c r="D167" s="32">
        <v>20000</v>
      </c>
      <c r="E167" s="32">
        <v>2314290</v>
      </c>
      <c r="F167" s="31" t="s">
        <v>240</v>
      </c>
      <c r="G167" s="38"/>
    </row>
    <row r="168" spans="1:7" ht="13.5">
      <c r="A168" s="31" t="s">
        <v>384</v>
      </c>
      <c r="B168" s="31" t="s">
        <v>142</v>
      </c>
      <c r="C168" s="32"/>
      <c r="D168" s="32">
        <v>20000</v>
      </c>
      <c r="E168" s="32">
        <v>2294290</v>
      </c>
      <c r="F168" s="31" t="s">
        <v>242</v>
      </c>
      <c r="G168" s="38"/>
    </row>
    <row r="169" spans="1:7" ht="13.5">
      <c r="A169" s="31" t="s">
        <v>385</v>
      </c>
      <c r="B169" s="31" t="s">
        <v>144</v>
      </c>
      <c r="C169" s="32">
        <v>27000</v>
      </c>
      <c r="D169" s="32"/>
      <c r="E169" s="32">
        <v>2274290</v>
      </c>
      <c r="F169" s="31" t="s">
        <v>491</v>
      </c>
      <c r="G169" s="38"/>
    </row>
    <row r="170" spans="1:7" ht="13.5">
      <c r="A170" s="31" t="s">
        <v>386</v>
      </c>
      <c r="B170" s="31" t="s">
        <v>144</v>
      </c>
      <c r="C170" s="32"/>
      <c r="D170" s="32">
        <v>20000</v>
      </c>
      <c r="E170" s="32">
        <v>2301290</v>
      </c>
      <c r="F170" s="31" t="s">
        <v>479</v>
      </c>
      <c r="G170" s="38"/>
    </row>
    <row r="171" spans="1:7" ht="13.5">
      <c r="A171" s="31" t="s">
        <v>387</v>
      </c>
      <c r="B171" s="31" t="s">
        <v>147</v>
      </c>
      <c r="C171" s="32"/>
      <c r="D171" s="32">
        <v>20000</v>
      </c>
      <c r="E171" s="32">
        <v>2281290</v>
      </c>
      <c r="F171" s="31" t="s">
        <v>597</v>
      </c>
      <c r="G171" s="38"/>
    </row>
    <row r="172" spans="1:7" ht="13.5">
      <c r="A172" s="31" t="s">
        <v>388</v>
      </c>
      <c r="B172" s="31" t="s">
        <v>149</v>
      </c>
      <c r="C172" s="32"/>
      <c r="D172" s="32">
        <v>10000</v>
      </c>
      <c r="E172" s="32">
        <v>2261290</v>
      </c>
      <c r="F172" s="31" t="s">
        <v>263</v>
      </c>
      <c r="G172" s="38"/>
    </row>
    <row r="173" spans="1:7" ht="13.5">
      <c r="A173" s="31" t="s">
        <v>389</v>
      </c>
      <c r="B173" s="31" t="s">
        <v>149</v>
      </c>
      <c r="C173" s="32"/>
      <c r="D173" s="32">
        <v>10000</v>
      </c>
      <c r="E173" s="32">
        <v>2251290</v>
      </c>
      <c r="F173" s="31" t="s">
        <v>237</v>
      </c>
      <c r="G173" s="38"/>
    </row>
    <row r="174" spans="1:7" ht="13.5">
      <c r="A174" s="31" t="s">
        <v>390</v>
      </c>
      <c r="B174" s="31" t="s">
        <v>149</v>
      </c>
      <c r="C174" s="32"/>
      <c r="D174" s="32">
        <v>10000</v>
      </c>
      <c r="E174" s="32">
        <v>2241290</v>
      </c>
      <c r="F174" s="31" t="s">
        <v>238</v>
      </c>
      <c r="G174" s="38"/>
    </row>
    <row r="175" spans="1:7" ht="13.5">
      <c r="A175" s="31" t="s">
        <v>391</v>
      </c>
      <c r="B175" s="31" t="s">
        <v>153</v>
      </c>
      <c r="C175" s="32">
        <v>400000</v>
      </c>
      <c r="D175" s="32"/>
      <c r="E175" s="32">
        <v>2231290</v>
      </c>
      <c r="F175" s="31" t="s">
        <v>492</v>
      </c>
      <c r="G175" s="38"/>
    </row>
    <row r="176" spans="1:7" ht="13.5">
      <c r="A176" s="31" t="s">
        <v>392</v>
      </c>
      <c r="B176" s="31" t="s">
        <v>155</v>
      </c>
      <c r="C176" s="32"/>
      <c r="D176" s="32">
        <v>20000</v>
      </c>
      <c r="E176" s="32">
        <v>2631290</v>
      </c>
      <c r="F176" s="31" t="s">
        <v>219</v>
      </c>
      <c r="G176" s="38"/>
    </row>
    <row r="177" spans="1:7" ht="13.5">
      <c r="A177" s="31" t="s">
        <v>393</v>
      </c>
      <c r="B177" s="31" t="s">
        <v>157</v>
      </c>
      <c r="C177" s="32">
        <v>66000</v>
      </c>
      <c r="D177" s="32"/>
      <c r="E177" s="32">
        <v>2611290</v>
      </c>
      <c r="F177" s="31" t="s">
        <v>221</v>
      </c>
      <c r="G177" s="38"/>
    </row>
    <row r="178" spans="1:7" ht="13.5">
      <c r="A178" s="31" t="s">
        <v>394</v>
      </c>
      <c r="B178" s="31" t="s">
        <v>157</v>
      </c>
      <c r="C178" s="32"/>
      <c r="D178" s="32">
        <v>10000</v>
      </c>
      <c r="E178" s="32">
        <v>2677290</v>
      </c>
      <c r="F178" s="31" t="s">
        <v>222</v>
      </c>
      <c r="G178" s="38"/>
    </row>
    <row r="179" spans="1:7" ht="13.5">
      <c r="A179" s="31" t="s">
        <v>395</v>
      </c>
      <c r="B179" s="31" t="s">
        <v>160</v>
      </c>
      <c r="C179" s="32"/>
      <c r="D179" s="32">
        <v>10000</v>
      </c>
      <c r="E179" s="32">
        <v>2667290</v>
      </c>
      <c r="F179" s="31" t="s">
        <v>225</v>
      </c>
      <c r="G179" s="38"/>
    </row>
    <row r="180" spans="1:7" ht="13.5">
      <c r="A180" s="31" t="s">
        <v>396</v>
      </c>
      <c r="B180" s="31" t="s">
        <v>162</v>
      </c>
      <c r="C180" s="32"/>
      <c r="D180" s="32">
        <v>50000</v>
      </c>
      <c r="E180" s="32">
        <v>2657290</v>
      </c>
      <c r="F180" s="31" t="s">
        <v>224</v>
      </c>
      <c r="G180" s="38"/>
    </row>
    <row r="181" spans="1:7" ht="13.5">
      <c r="A181" s="31" t="s">
        <v>397</v>
      </c>
      <c r="B181" s="31" t="s">
        <v>164</v>
      </c>
      <c r="C181" s="32">
        <v>589050</v>
      </c>
      <c r="D181" s="32"/>
      <c r="E181" s="32">
        <v>2607290</v>
      </c>
      <c r="F181" s="31" t="s">
        <v>493</v>
      </c>
      <c r="G181" s="38"/>
    </row>
    <row r="182" spans="1:7" ht="13.5">
      <c r="A182" s="31" t="s">
        <v>398</v>
      </c>
      <c r="B182" s="31" t="s">
        <v>164</v>
      </c>
      <c r="C182" s="32"/>
      <c r="D182" s="32">
        <v>1000425</v>
      </c>
      <c r="E182" s="32">
        <v>3196340</v>
      </c>
      <c r="F182" s="31" t="s">
        <v>494</v>
      </c>
      <c r="G182" s="38"/>
    </row>
    <row r="183" spans="1:7" ht="13.5">
      <c r="A183" s="31" t="s">
        <v>399</v>
      </c>
      <c r="B183" s="31" t="s">
        <v>167</v>
      </c>
      <c r="C183" s="32"/>
      <c r="D183" s="32">
        <v>10000</v>
      </c>
      <c r="E183" s="32">
        <v>2195915</v>
      </c>
      <c r="F183" s="31" t="s">
        <v>251</v>
      </c>
      <c r="G183" s="38"/>
    </row>
    <row r="184" spans="1:7" ht="13.5">
      <c r="A184" s="31" t="s">
        <v>400</v>
      </c>
      <c r="B184" s="31" t="s">
        <v>169</v>
      </c>
      <c r="C184" s="32"/>
      <c r="D184" s="32">
        <v>50000</v>
      </c>
      <c r="E184" s="32">
        <v>2185915</v>
      </c>
      <c r="F184" s="31" t="s">
        <v>229</v>
      </c>
      <c r="G184" s="38"/>
    </row>
    <row r="185" spans="1:7" ht="13.5">
      <c r="A185" s="31" t="s">
        <v>401</v>
      </c>
      <c r="B185" s="31" t="s">
        <v>171</v>
      </c>
      <c r="C185" s="32"/>
      <c r="D185" s="32">
        <v>10000</v>
      </c>
      <c r="E185" s="32">
        <v>2135915</v>
      </c>
      <c r="F185" s="31" t="s">
        <v>479</v>
      </c>
      <c r="G185" s="38"/>
    </row>
    <row r="186" spans="1:7" ht="13.5">
      <c r="A186" s="31" t="s">
        <v>402</v>
      </c>
      <c r="B186" s="31" t="s">
        <v>173</v>
      </c>
      <c r="C186" s="32"/>
      <c r="D186" s="32">
        <v>10000</v>
      </c>
      <c r="E186" s="32">
        <v>2125915</v>
      </c>
      <c r="F186" s="31" t="s">
        <v>233</v>
      </c>
      <c r="G186" s="38"/>
    </row>
    <row r="187" spans="1:7" ht="13.5">
      <c r="A187" s="31" t="s">
        <v>403</v>
      </c>
      <c r="B187" s="31" t="s">
        <v>175</v>
      </c>
      <c r="C187" s="32"/>
      <c r="D187" s="32">
        <v>30000</v>
      </c>
      <c r="E187" s="32">
        <v>2115915</v>
      </c>
      <c r="F187" s="31" t="s">
        <v>234</v>
      </c>
      <c r="G187" s="38"/>
    </row>
    <row r="188" spans="1:7" ht="13.5">
      <c r="A188" s="31" t="s">
        <v>404</v>
      </c>
      <c r="B188" s="31" t="s">
        <v>177</v>
      </c>
      <c r="C188" s="32"/>
      <c r="D188" s="32">
        <v>20000</v>
      </c>
      <c r="E188" s="32">
        <v>2085915</v>
      </c>
      <c r="F188" s="31" t="s">
        <v>235</v>
      </c>
      <c r="G188" s="38"/>
    </row>
    <row r="189" spans="1:7" ht="13.5">
      <c r="A189" s="31" t="s">
        <v>405</v>
      </c>
      <c r="B189" s="31" t="s">
        <v>179</v>
      </c>
      <c r="C189" s="32"/>
      <c r="D189" s="32">
        <v>20000</v>
      </c>
      <c r="E189" s="32">
        <v>2065915</v>
      </c>
      <c r="F189" s="31" t="s">
        <v>242</v>
      </c>
      <c r="G189" s="38"/>
    </row>
    <row r="190" spans="1:7" ht="13.5">
      <c r="A190" s="31" t="s">
        <v>406</v>
      </c>
      <c r="B190" s="31" t="s">
        <v>181</v>
      </c>
      <c r="C190" s="32"/>
      <c r="D190" s="32">
        <v>20000</v>
      </c>
      <c r="E190" s="32">
        <v>2045915</v>
      </c>
      <c r="F190" s="31" t="s">
        <v>240</v>
      </c>
      <c r="G190" s="38"/>
    </row>
    <row r="191" spans="1:7" ht="13.5">
      <c r="A191" s="31" t="s">
        <v>407</v>
      </c>
      <c r="B191" s="31" t="s">
        <v>183</v>
      </c>
      <c r="C191" s="32"/>
      <c r="D191" s="32">
        <v>585000</v>
      </c>
      <c r="E191" s="32">
        <v>2025915</v>
      </c>
      <c r="F191" s="31" t="s">
        <v>603</v>
      </c>
      <c r="G191" s="38"/>
    </row>
    <row r="192" spans="1:7" ht="13.5">
      <c r="A192" s="31" t="s">
        <v>408</v>
      </c>
      <c r="B192" s="31" t="s">
        <v>185</v>
      </c>
      <c r="C192" s="32"/>
      <c r="D192" s="32">
        <v>20000</v>
      </c>
      <c r="E192" s="32">
        <v>1440915</v>
      </c>
      <c r="F192" s="31" t="s">
        <v>597</v>
      </c>
      <c r="G192" s="38"/>
    </row>
    <row r="193" spans="1:7" ht="13.5">
      <c r="A193" s="31" t="s">
        <v>409</v>
      </c>
      <c r="B193" s="31" t="s">
        <v>187</v>
      </c>
      <c r="C193" s="32"/>
      <c r="D193" s="32">
        <v>20000</v>
      </c>
      <c r="E193" s="32">
        <v>1420915</v>
      </c>
      <c r="F193" s="31" t="s">
        <v>219</v>
      </c>
      <c r="G193" s="38"/>
    </row>
    <row r="194" spans="1:7" ht="13.5">
      <c r="A194" s="31" t="s">
        <v>410</v>
      </c>
      <c r="B194" s="31" t="s">
        <v>189</v>
      </c>
      <c r="C194" s="32">
        <v>66000</v>
      </c>
      <c r="D194" s="32"/>
      <c r="E194" s="32">
        <v>1400915</v>
      </c>
      <c r="F194" s="31" t="s">
        <v>221</v>
      </c>
      <c r="G194" s="38"/>
    </row>
    <row r="195" spans="1:7" ht="13.5">
      <c r="A195" s="31" t="s">
        <v>411</v>
      </c>
      <c r="B195" s="31" t="s">
        <v>189</v>
      </c>
      <c r="C195" s="32"/>
      <c r="D195" s="32">
        <v>10000</v>
      </c>
      <c r="E195" s="32">
        <v>1466915</v>
      </c>
      <c r="F195" s="31" t="s">
        <v>222</v>
      </c>
      <c r="G195" s="38"/>
    </row>
    <row r="196" spans="1:7" ht="13.5">
      <c r="A196" s="31" t="s">
        <v>412</v>
      </c>
      <c r="B196" s="31" t="s">
        <v>189</v>
      </c>
      <c r="C196" s="32"/>
      <c r="D196" s="32">
        <v>50000</v>
      </c>
      <c r="E196" s="32">
        <v>1456915</v>
      </c>
      <c r="F196" s="31" t="s">
        <v>224</v>
      </c>
      <c r="G196" s="38"/>
    </row>
    <row r="197" spans="1:7" ht="13.5">
      <c r="A197" s="31" t="s">
        <v>413</v>
      </c>
      <c r="B197" s="31" t="s">
        <v>193</v>
      </c>
      <c r="C197" s="32"/>
      <c r="D197" s="32">
        <v>10000</v>
      </c>
      <c r="E197" s="32">
        <v>1406915</v>
      </c>
      <c r="F197" s="31" t="s">
        <v>225</v>
      </c>
      <c r="G197" s="38"/>
    </row>
    <row r="198" spans="1:7" ht="13.5">
      <c r="A198" s="31" t="s">
        <v>414</v>
      </c>
      <c r="B198" s="31" t="s">
        <v>195</v>
      </c>
      <c r="C198" s="32">
        <v>565200</v>
      </c>
      <c r="D198" s="32"/>
      <c r="E198" s="32">
        <v>1396915</v>
      </c>
      <c r="F198" s="31" t="s">
        <v>495</v>
      </c>
      <c r="G198" s="38" t="s">
        <v>616</v>
      </c>
    </row>
    <row r="199" spans="1:7" ht="13.5">
      <c r="A199" s="31" t="s">
        <v>415</v>
      </c>
      <c r="B199" s="31" t="s">
        <v>197</v>
      </c>
      <c r="C199" s="32"/>
      <c r="D199" s="32">
        <v>10000</v>
      </c>
      <c r="E199" s="32">
        <v>1962115</v>
      </c>
      <c r="F199" s="31" t="s">
        <v>251</v>
      </c>
      <c r="G199" s="38"/>
    </row>
    <row r="200" spans="1:7" ht="13.5">
      <c r="A200" s="31" t="s">
        <v>416</v>
      </c>
      <c r="B200" s="31" t="s">
        <v>197</v>
      </c>
      <c r="C200" s="32"/>
      <c r="D200" s="32">
        <v>265800</v>
      </c>
      <c r="E200" s="32">
        <v>1952115</v>
      </c>
      <c r="F200" s="31" t="s">
        <v>229</v>
      </c>
      <c r="G200" s="38"/>
    </row>
    <row r="201" spans="1:7" ht="13.5">
      <c r="A201" s="31" t="s">
        <v>417</v>
      </c>
      <c r="B201" s="31" t="s">
        <v>200</v>
      </c>
      <c r="C201" s="32"/>
      <c r="D201" s="32">
        <v>10000</v>
      </c>
      <c r="E201" s="32">
        <v>1686315</v>
      </c>
      <c r="F201" s="31" t="s">
        <v>233</v>
      </c>
      <c r="G201" s="38" t="s">
        <v>117</v>
      </c>
    </row>
    <row r="202" spans="1:7" ht="13.5">
      <c r="A202" s="31" t="s">
        <v>418</v>
      </c>
      <c r="B202" s="31" t="s">
        <v>202</v>
      </c>
      <c r="C202" s="32"/>
      <c r="D202" s="32">
        <v>30000</v>
      </c>
      <c r="E202" s="32">
        <v>1676315</v>
      </c>
      <c r="F202" s="31" t="s">
        <v>234</v>
      </c>
      <c r="G202" s="38"/>
    </row>
    <row r="203" spans="1:7" ht="13.5">
      <c r="A203" s="31" t="s">
        <v>419</v>
      </c>
      <c r="B203" s="31" t="s">
        <v>204</v>
      </c>
      <c r="C203" s="32"/>
      <c r="D203" s="32">
        <v>10000</v>
      </c>
      <c r="E203" s="32">
        <v>1646315</v>
      </c>
      <c r="F203" s="31" t="s">
        <v>237</v>
      </c>
      <c r="G203" s="38"/>
    </row>
    <row r="204" spans="1:7" ht="13.5">
      <c r="A204" s="31" t="s">
        <v>420</v>
      </c>
      <c r="B204" s="31" t="s">
        <v>204</v>
      </c>
      <c r="C204" s="32"/>
      <c r="D204" s="32">
        <v>10000</v>
      </c>
      <c r="E204" s="32">
        <v>1636315</v>
      </c>
      <c r="F204" s="31" t="s">
        <v>238</v>
      </c>
      <c r="G204" s="38"/>
    </row>
    <row r="205" spans="1:7" ht="13.5">
      <c r="A205" s="31" t="s">
        <v>421</v>
      </c>
      <c r="B205" s="31" t="s">
        <v>207</v>
      </c>
      <c r="C205" s="32"/>
      <c r="D205" s="32">
        <v>20000</v>
      </c>
      <c r="E205" s="32">
        <v>1626315</v>
      </c>
      <c r="F205" s="31" t="s">
        <v>236</v>
      </c>
      <c r="G205" s="38"/>
    </row>
    <row r="206" spans="1:7" ht="13.5">
      <c r="A206" s="31" t="s">
        <v>422</v>
      </c>
      <c r="B206" s="31" t="s">
        <v>207</v>
      </c>
      <c r="C206" s="32"/>
      <c r="D206" s="32">
        <v>20000</v>
      </c>
      <c r="E206" s="32">
        <v>1606315</v>
      </c>
      <c r="F206" s="31" t="s">
        <v>236</v>
      </c>
      <c r="G206" s="38"/>
    </row>
    <row r="207" spans="1:7" ht="13.5">
      <c r="A207" s="31" t="s">
        <v>423</v>
      </c>
      <c r="B207" s="31" t="s">
        <v>207</v>
      </c>
      <c r="C207" s="32"/>
      <c r="D207" s="32">
        <v>20000</v>
      </c>
      <c r="E207" s="32">
        <v>1586315</v>
      </c>
      <c r="F207" s="31" t="s">
        <v>235</v>
      </c>
      <c r="G207" s="38"/>
    </row>
    <row r="208" spans="1:7" ht="13.5">
      <c r="A208" s="31" t="s">
        <v>424</v>
      </c>
      <c r="B208" s="31" t="s">
        <v>211</v>
      </c>
      <c r="C208" s="32"/>
      <c r="D208" s="32">
        <v>10000</v>
      </c>
      <c r="E208" s="32">
        <v>1566315</v>
      </c>
      <c r="F208" s="31" t="s">
        <v>490</v>
      </c>
      <c r="G208" s="38"/>
    </row>
    <row r="209" spans="1:7" ht="13.5">
      <c r="A209" s="31" t="s">
        <v>425</v>
      </c>
      <c r="B209" s="31" t="s">
        <v>211</v>
      </c>
      <c r="C209" s="32"/>
      <c r="D209" s="32">
        <v>20000</v>
      </c>
      <c r="E209" s="32">
        <v>1556315</v>
      </c>
      <c r="F209" s="31" t="s">
        <v>242</v>
      </c>
      <c r="G209" s="38"/>
    </row>
    <row r="210" spans="1:7" ht="13.5">
      <c r="A210" s="31" t="s">
        <v>426</v>
      </c>
      <c r="B210" s="31" t="s">
        <v>214</v>
      </c>
      <c r="C210" s="32"/>
      <c r="D210" s="32">
        <v>20000</v>
      </c>
      <c r="E210" s="32">
        <v>1536315</v>
      </c>
      <c r="F210" s="31" t="s">
        <v>240</v>
      </c>
      <c r="G210" s="38"/>
    </row>
    <row r="211" spans="1:7" ht="13.5">
      <c r="A211" s="31" t="s">
        <v>427</v>
      </c>
      <c r="B211" s="31" t="s">
        <v>216</v>
      </c>
      <c r="C211" s="32"/>
      <c r="D211" s="32">
        <v>20000</v>
      </c>
      <c r="E211" s="32">
        <v>1516315</v>
      </c>
      <c r="F211" s="31" t="s">
        <v>597</v>
      </c>
      <c r="G211" s="38"/>
    </row>
    <row r="212" spans="1:7" ht="13.5">
      <c r="A212" s="31" t="s">
        <v>428</v>
      </c>
      <c r="B212" s="31" t="s">
        <v>218</v>
      </c>
      <c r="C212" s="32"/>
      <c r="D212" s="32">
        <v>20000</v>
      </c>
      <c r="E212" s="32">
        <v>1496315</v>
      </c>
      <c r="F212" s="31" t="s">
        <v>219</v>
      </c>
      <c r="G212" s="27"/>
    </row>
    <row r="213" spans="1:7" ht="13.5">
      <c r="A213" s="31" t="s">
        <v>429</v>
      </c>
      <c r="B213" s="31" t="s">
        <v>220</v>
      </c>
      <c r="C213" s="32">
        <v>66000</v>
      </c>
      <c r="D213" s="32"/>
      <c r="E213" s="32">
        <v>1476315</v>
      </c>
      <c r="F213" s="31" t="s">
        <v>221</v>
      </c>
      <c r="G213" s="27"/>
    </row>
    <row r="214" spans="1:7" ht="13.5">
      <c r="A214" s="31" t="s">
        <v>430</v>
      </c>
      <c r="B214" s="31" t="s">
        <v>220</v>
      </c>
      <c r="C214" s="32"/>
      <c r="D214" s="32">
        <v>10000</v>
      </c>
      <c r="E214" s="32">
        <v>1542315</v>
      </c>
      <c r="F214" s="31" t="s">
        <v>222</v>
      </c>
      <c r="G214" s="27"/>
    </row>
    <row r="215" spans="1:7" ht="13.5">
      <c r="A215" s="31" t="s">
        <v>431</v>
      </c>
      <c r="B215" s="31" t="s">
        <v>220</v>
      </c>
      <c r="C215" s="32">
        <v>516150</v>
      </c>
      <c r="D215" s="32"/>
      <c r="E215" s="32">
        <v>1532315</v>
      </c>
      <c r="F215" s="31" t="s">
        <v>223</v>
      </c>
      <c r="G215" s="27"/>
    </row>
    <row r="216" spans="1:7" ht="13.5">
      <c r="A216" s="31" t="s">
        <v>432</v>
      </c>
      <c r="B216" s="31" t="s">
        <v>220</v>
      </c>
      <c r="C216" s="32"/>
      <c r="D216" s="32">
        <v>50000</v>
      </c>
      <c r="E216" s="32">
        <v>2048465</v>
      </c>
      <c r="F216" s="31" t="s">
        <v>224</v>
      </c>
      <c r="G216" s="27"/>
    </row>
    <row r="217" spans="1:7" ht="13.5">
      <c r="A217" s="31" t="s">
        <v>433</v>
      </c>
      <c r="B217" s="31" t="s">
        <v>220</v>
      </c>
      <c r="C217" s="32"/>
      <c r="D217" s="32">
        <v>10000</v>
      </c>
      <c r="E217" s="32">
        <v>1998465</v>
      </c>
      <c r="F217" s="31" t="s">
        <v>225</v>
      </c>
      <c r="G217" s="27"/>
    </row>
    <row r="218" spans="1:7" ht="13.5">
      <c r="A218" s="31" t="s">
        <v>434</v>
      </c>
      <c r="B218" s="31" t="s">
        <v>226</v>
      </c>
      <c r="C218" s="32"/>
      <c r="D218" s="32">
        <v>10000</v>
      </c>
      <c r="E218" s="32">
        <v>1988465</v>
      </c>
      <c r="F218" s="31" t="s">
        <v>227</v>
      </c>
      <c r="G218" s="27"/>
    </row>
    <row r="219" spans="1:7" ht="13.5">
      <c r="A219" s="31" t="s">
        <v>435</v>
      </c>
      <c r="B219" s="31" t="s">
        <v>228</v>
      </c>
      <c r="C219" s="32"/>
      <c r="D219" s="32">
        <v>318600</v>
      </c>
      <c r="E219" s="32">
        <v>1978465</v>
      </c>
      <c r="F219" s="31" t="s">
        <v>229</v>
      </c>
      <c r="G219" s="27"/>
    </row>
    <row r="220" spans="1:7" ht="13.5">
      <c r="A220" s="31" t="s">
        <v>436</v>
      </c>
      <c r="B220" s="31" t="s">
        <v>230</v>
      </c>
      <c r="C220" s="32"/>
      <c r="D220" s="32">
        <v>10000</v>
      </c>
      <c r="E220" s="32">
        <v>1659865</v>
      </c>
      <c r="F220" s="31" t="s">
        <v>231</v>
      </c>
      <c r="G220" s="38"/>
    </row>
    <row r="221" spans="1:7" ht="13.5">
      <c r="A221" s="31" t="s">
        <v>437</v>
      </c>
      <c r="B221" s="31" t="s">
        <v>232</v>
      </c>
      <c r="C221" s="32"/>
      <c r="D221" s="32">
        <v>10000</v>
      </c>
      <c r="E221" s="32">
        <v>1649865</v>
      </c>
      <c r="F221" s="31" t="s">
        <v>233</v>
      </c>
      <c r="G221" s="38"/>
    </row>
    <row r="222" spans="1:7" ht="13.5">
      <c r="A222" s="31" t="s">
        <v>438</v>
      </c>
      <c r="B222" s="31" t="s">
        <v>232</v>
      </c>
      <c r="C222" s="32"/>
      <c r="D222" s="32">
        <v>30000</v>
      </c>
      <c r="E222" s="32">
        <v>1639865</v>
      </c>
      <c r="F222" s="31" t="s">
        <v>234</v>
      </c>
      <c r="G222" s="38"/>
    </row>
    <row r="223" spans="1:7" ht="13.5">
      <c r="A223" s="31" t="s">
        <v>439</v>
      </c>
      <c r="B223" s="31" t="s">
        <v>232</v>
      </c>
      <c r="C223" s="32"/>
      <c r="D223" s="32">
        <v>20000</v>
      </c>
      <c r="E223" s="32">
        <v>1609865</v>
      </c>
      <c r="F223" s="31" t="s">
        <v>235</v>
      </c>
      <c r="G223" s="38"/>
    </row>
    <row r="224" spans="1:7" ht="13.5">
      <c r="A224" s="31" t="s">
        <v>440</v>
      </c>
      <c r="B224" s="31" t="s">
        <v>232</v>
      </c>
      <c r="C224" s="32"/>
      <c r="D224" s="32">
        <v>20000</v>
      </c>
      <c r="E224" s="32">
        <v>1589865</v>
      </c>
      <c r="F224" s="31" t="s">
        <v>236</v>
      </c>
      <c r="G224" s="38"/>
    </row>
    <row r="225" spans="1:7" ht="13.5">
      <c r="A225" s="31" t="s">
        <v>441</v>
      </c>
      <c r="B225" s="31" t="s">
        <v>232</v>
      </c>
      <c r="C225" s="32"/>
      <c r="D225" s="32">
        <v>10000</v>
      </c>
      <c r="E225" s="32">
        <v>1569865</v>
      </c>
      <c r="F225" s="31" t="s">
        <v>237</v>
      </c>
      <c r="G225" s="38"/>
    </row>
    <row r="226" spans="1:7" ht="13.5">
      <c r="A226" s="31" t="s">
        <v>442</v>
      </c>
      <c r="B226" s="31" t="s">
        <v>232</v>
      </c>
      <c r="C226" s="32"/>
      <c r="D226" s="32">
        <v>10000</v>
      </c>
      <c r="E226" s="32">
        <v>1559865</v>
      </c>
      <c r="F226" s="31" t="s">
        <v>238</v>
      </c>
      <c r="G226" s="38"/>
    </row>
    <row r="227" spans="1:7" ht="13.5">
      <c r="A227" s="31" t="s">
        <v>443</v>
      </c>
      <c r="B227" s="31" t="s">
        <v>239</v>
      </c>
      <c r="C227" s="32"/>
      <c r="D227" s="32">
        <v>20000</v>
      </c>
      <c r="E227" s="32">
        <v>1549865</v>
      </c>
      <c r="F227" s="31" t="s">
        <v>240</v>
      </c>
      <c r="G227" s="38"/>
    </row>
    <row r="228" spans="1:7" ht="13.5">
      <c r="A228" s="31" t="s">
        <v>444</v>
      </c>
      <c r="B228" s="31" t="s">
        <v>241</v>
      </c>
      <c r="C228" s="32"/>
      <c r="D228" s="32">
        <v>20000</v>
      </c>
      <c r="E228" s="32">
        <v>1529865</v>
      </c>
      <c r="F228" s="31" t="s">
        <v>242</v>
      </c>
      <c r="G228" s="38"/>
    </row>
    <row r="229" spans="1:7" ht="13.5">
      <c r="A229" s="31" t="s">
        <v>445</v>
      </c>
      <c r="B229" s="31" t="s">
        <v>243</v>
      </c>
      <c r="C229" s="32"/>
      <c r="D229" s="32">
        <v>150000</v>
      </c>
      <c r="E229" s="32">
        <v>1509865</v>
      </c>
      <c r="F229" s="31" t="s">
        <v>244</v>
      </c>
      <c r="G229" s="38"/>
    </row>
    <row r="230" spans="1:7" ht="13.5">
      <c r="A230" s="31" t="s">
        <v>446</v>
      </c>
      <c r="B230" s="31" t="s">
        <v>243</v>
      </c>
      <c r="C230" s="32"/>
      <c r="D230" s="32">
        <v>150000</v>
      </c>
      <c r="E230" s="32">
        <v>1359865</v>
      </c>
      <c r="F230" s="31" t="s">
        <v>245</v>
      </c>
      <c r="G230" s="38"/>
    </row>
    <row r="231" spans="1:7" ht="13.5">
      <c r="A231" s="31" t="s">
        <v>447</v>
      </c>
      <c r="B231" s="31" t="s">
        <v>246</v>
      </c>
      <c r="C231" s="32"/>
      <c r="D231" s="32">
        <v>20000</v>
      </c>
      <c r="E231" s="32">
        <v>1209865</v>
      </c>
      <c r="F231" s="31" t="s">
        <v>597</v>
      </c>
      <c r="G231" s="38"/>
    </row>
    <row r="232" spans="1:7" ht="13.5">
      <c r="A232" s="31" t="s">
        <v>448</v>
      </c>
      <c r="B232" s="31" t="s">
        <v>247</v>
      </c>
      <c r="C232" s="32"/>
      <c r="D232" s="32">
        <v>20000</v>
      </c>
      <c r="E232" s="32">
        <v>1189865</v>
      </c>
      <c r="F232" s="31" t="s">
        <v>219</v>
      </c>
      <c r="G232" s="38"/>
    </row>
    <row r="233" spans="1:7" ht="13.5">
      <c r="A233" s="31" t="s">
        <v>449</v>
      </c>
      <c r="B233" s="31" t="s">
        <v>248</v>
      </c>
      <c r="C233" s="32">
        <v>66000</v>
      </c>
      <c r="D233" s="32"/>
      <c r="E233" s="32">
        <v>1169865</v>
      </c>
      <c r="F233" s="31" t="s">
        <v>221</v>
      </c>
      <c r="G233" s="38"/>
    </row>
    <row r="234" spans="1:7" ht="13.5">
      <c r="A234" s="31" t="s">
        <v>450</v>
      </c>
      <c r="B234" s="31" t="s">
        <v>248</v>
      </c>
      <c r="C234" s="32"/>
      <c r="D234" s="32">
        <v>10000</v>
      </c>
      <c r="E234" s="32">
        <v>1235865</v>
      </c>
      <c r="F234" s="31" t="s">
        <v>222</v>
      </c>
      <c r="G234" s="38"/>
    </row>
    <row r="235" spans="1:7" ht="13.5">
      <c r="A235" s="31" t="s">
        <v>451</v>
      </c>
      <c r="B235" s="31" t="s">
        <v>248</v>
      </c>
      <c r="C235" s="32"/>
      <c r="D235" s="32">
        <v>10000</v>
      </c>
      <c r="E235" s="32">
        <v>1225865</v>
      </c>
      <c r="F235" s="31" t="s">
        <v>225</v>
      </c>
      <c r="G235" s="38"/>
    </row>
    <row r="236" spans="1:7" ht="13.5">
      <c r="A236" s="31" t="s">
        <v>452</v>
      </c>
      <c r="B236" s="31" t="s">
        <v>248</v>
      </c>
      <c r="C236" s="32"/>
      <c r="D236" s="32">
        <v>50000</v>
      </c>
      <c r="E236" s="32">
        <v>1215865</v>
      </c>
      <c r="F236" s="31" t="s">
        <v>224</v>
      </c>
      <c r="G236" s="38"/>
    </row>
    <row r="237" spans="1:7" ht="13.5">
      <c r="A237" s="31" t="s">
        <v>453</v>
      </c>
      <c r="B237" s="31" t="s">
        <v>248</v>
      </c>
      <c r="C237" s="32">
        <v>150000</v>
      </c>
      <c r="D237" s="32"/>
      <c r="E237" s="32">
        <v>1165865</v>
      </c>
      <c r="F237" s="31" t="s">
        <v>249</v>
      </c>
      <c r="G237" s="38"/>
    </row>
    <row r="238" spans="1:7" ht="13.5">
      <c r="A238" s="31" t="s">
        <v>454</v>
      </c>
      <c r="B238" s="31" t="s">
        <v>250</v>
      </c>
      <c r="C238" s="32"/>
      <c r="D238" s="32">
        <v>10000</v>
      </c>
      <c r="E238" s="32">
        <v>1315865</v>
      </c>
      <c r="F238" s="31" t="s">
        <v>251</v>
      </c>
      <c r="G238" s="38"/>
    </row>
    <row r="239" spans="1:7" ht="13.5">
      <c r="A239" s="31" t="s">
        <v>455</v>
      </c>
      <c r="B239" s="31" t="s">
        <v>252</v>
      </c>
      <c r="C239" s="32"/>
      <c r="D239" s="32">
        <v>50000</v>
      </c>
      <c r="E239" s="32">
        <v>1305865</v>
      </c>
      <c r="F239" s="31" t="s">
        <v>229</v>
      </c>
      <c r="G239" s="38"/>
    </row>
    <row r="240" spans="1:7" ht="13.5">
      <c r="A240" s="31" t="s">
        <v>456</v>
      </c>
      <c r="B240" s="31" t="s">
        <v>253</v>
      </c>
      <c r="C240" s="32"/>
      <c r="D240" s="32">
        <v>10000</v>
      </c>
      <c r="E240" s="32">
        <v>1255865</v>
      </c>
      <c r="F240" s="31" t="s">
        <v>237</v>
      </c>
      <c r="G240" s="38"/>
    </row>
    <row r="241" spans="1:7" ht="13.5">
      <c r="A241" s="31" t="s">
        <v>457</v>
      </c>
      <c r="B241" s="31" t="s">
        <v>253</v>
      </c>
      <c r="C241" s="32"/>
      <c r="D241" s="32">
        <v>10000</v>
      </c>
      <c r="E241" s="32">
        <v>1245865</v>
      </c>
      <c r="F241" s="31" t="s">
        <v>238</v>
      </c>
      <c r="G241" s="38"/>
    </row>
    <row r="242" spans="1:7" ht="13.5">
      <c r="A242" s="31" t="s">
        <v>458</v>
      </c>
      <c r="B242" s="31" t="s">
        <v>254</v>
      </c>
      <c r="C242" s="32"/>
      <c r="D242" s="32">
        <v>10000</v>
      </c>
      <c r="E242" s="32">
        <v>1235865</v>
      </c>
      <c r="F242" s="31" t="s">
        <v>233</v>
      </c>
      <c r="G242" s="38"/>
    </row>
    <row r="243" spans="1:7" ht="13.5">
      <c r="A243" s="31" t="s">
        <v>459</v>
      </c>
      <c r="B243" s="31" t="s">
        <v>254</v>
      </c>
      <c r="C243" s="32"/>
      <c r="D243" s="32">
        <v>30000</v>
      </c>
      <c r="E243" s="32">
        <v>1225865</v>
      </c>
      <c r="F243" s="31" t="s">
        <v>234</v>
      </c>
      <c r="G243" s="38"/>
    </row>
    <row r="244" spans="1:7" ht="13.5">
      <c r="A244" s="31" t="s">
        <v>460</v>
      </c>
      <c r="B244" s="31" t="s">
        <v>254</v>
      </c>
      <c r="C244" s="32"/>
      <c r="D244" s="32">
        <v>30000</v>
      </c>
      <c r="E244" s="32">
        <v>1195865</v>
      </c>
      <c r="F244" s="31" t="s">
        <v>255</v>
      </c>
      <c r="G244" s="38"/>
    </row>
    <row r="245" spans="1:7" ht="13.5">
      <c r="A245" s="31" t="s">
        <v>461</v>
      </c>
      <c r="B245" s="31" t="s">
        <v>256</v>
      </c>
      <c r="C245" s="32">
        <v>30000</v>
      </c>
      <c r="D245" s="32"/>
      <c r="E245" s="32">
        <v>1165865</v>
      </c>
      <c r="F245" s="31" t="s">
        <v>257</v>
      </c>
      <c r="G245" s="38"/>
    </row>
    <row r="246" spans="1:7" ht="13.5">
      <c r="A246" s="31" t="s">
        <v>462</v>
      </c>
      <c r="B246" s="31" t="s">
        <v>258</v>
      </c>
      <c r="C246" s="32"/>
      <c r="D246" s="32">
        <v>20000</v>
      </c>
      <c r="E246" s="32">
        <v>1195865</v>
      </c>
      <c r="F246" s="31" t="s">
        <v>240</v>
      </c>
      <c r="G246" s="38"/>
    </row>
    <row r="247" spans="1:7" ht="13.5">
      <c r="A247" s="31" t="s">
        <v>463</v>
      </c>
      <c r="B247" s="31" t="s">
        <v>259</v>
      </c>
      <c r="C247" s="32"/>
      <c r="D247" s="32">
        <v>20000</v>
      </c>
      <c r="E247" s="32">
        <v>1175865</v>
      </c>
      <c r="F247" s="31" t="s">
        <v>242</v>
      </c>
      <c r="G247" s="38"/>
    </row>
    <row r="248" spans="1:7" ht="13.5">
      <c r="A248" s="31" t="s">
        <v>464</v>
      </c>
      <c r="B248" s="31" t="s">
        <v>260</v>
      </c>
      <c r="C248" s="32"/>
      <c r="D248" s="32">
        <v>10000</v>
      </c>
      <c r="E248" s="32">
        <v>1155865</v>
      </c>
      <c r="F248" s="31" t="s">
        <v>231</v>
      </c>
      <c r="G248" s="38"/>
    </row>
    <row r="249" spans="1:7" ht="13.5">
      <c r="A249" s="31" t="s">
        <v>465</v>
      </c>
      <c r="B249" s="31" t="s">
        <v>261</v>
      </c>
      <c r="C249" s="32"/>
      <c r="D249" s="32">
        <v>20000</v>
      </c>
      <c r="E249" s="32">
        <v>1145865</v>
      </c>
      <c r="F249" s="31" t="s">
        <v>597</v>
      </c>
      <c r="G249" s="38"/>
    </row>
    <row r="250" spans="1:7" ht="13.5">
      <c r="A250" s="31" t="s">
        <v>466</v>
      </c>
      <c r="B250" s="31" t="s">
        <v>262</v>
      </c>
      <c r="C250" s="32">
        <v>66000</v>
      </c>
      <c r="D250" s="32"/>
      <c r="E250" s="32">
        <v>1125865</v>
      </c>
      <c r="F250" s="31" t="s">
        <v>221</v>
      </c>
      <c r="G250" s="38"/>
    </row>
    <row r="251" spans="1:7" ht="13.5">
      <c r="A251" s="31" t="s">
        <v>467</v>
      </c>
      <c r="B251" s="31" t="s">
        <v>262</v>
      </c>
      <c r="C251" s="32"/>
      <c r="D251" s="32">
        <v>10000</v>
      </c>
      <c r="E251" s="32">
        <v>1191865</v>
      </c>
      <c r="F251" s="31" t="s">
        <v>222</v>
      </c>
      <c r="G251" s="38"/>
    </row>
    <row r="252" spans="1:7" ht="13.5">
      <c r="A252" s="31" t="s">
        <v>468</v>
      </c>
      <c r="B252" s="31" t="s">
        <v>262</v>
      </c>
      <c r="C252" s="32"/>
      <c r="D252" s="32">
        <v>10000</v>
      </c>
      <c r="E252" s="32">
        <v>1181865</v>
      </c>
      <c r="F252" s="31" t="s">
        <v>263</v>
      </c>
      <c r="G252" s="38"/>
    </row>
    <row r="253" spans="1:7" ht="13.5">
      <c r="A253" s="31" t="s">
        <v>469</v>
      </c>
      <c r="B253" s="31" t="s">
        <v>262</v>
      </c>
      <c r="C253" s="32">
        <v>100000</v>
      </c>
      <c r="D253" s="32"/>
      <c r="E253" s="32">
        <v>1171865</v>
      </c>
      <c r="F253" s="31" t="s">
        <v>264</v>
      </c>
      <c r="G253" s="38"/>
    </row>
    <row r="254" spans="1:7" ht="13.5">
      <c r="A254" s="31" t="s">
        <v>470</v>
      </c>
      <c r="B254" s="31" t="s">
        <v>262</v>
      </c>
      <c r="C254" s="32">
        <v>100000</v>
      </c>
      <c r="D254" s="32"/>
      <c r="E254" s="32">
        <v>1271865</v>
      </c>
      <c r="F254" s="31" t="s">
        <v>265</v>
      </c>
      <c r="G254" s="38"/>
    </row>
    <row r="255" spans="1:7" ht="13.5">
      <c r="A255" s="31" t="s">
        <v>471</v>
      </c>
      <c r="B255" s="31" t="s">
        <v>262</v>
      </c>
      <c r="C255" s="32">
        <v>100000</v>
      </c>
      <c r="D255" s="32"/>
      <c r="E255" s="32">
        <v>1371865</v>
      </c>
      <c r="F255" s="31" t="s">
        <v>266</v>
      </c>
      <c r="G255" s="38"/>
    </row>
    <row r="256" spans="1:7" ht="13.5">
      <c r="A256" s="31" t="s">
        <v>472</v>
      </c>
      <c r="B256" s="31" t="s">
        <v>262</v>
      </c>
      <c r="C256" s="32">
        <v>100000</v>
      </c>
      <c r="D256" s="32"/>
      <c r="E256" s="32">
        <v>1471865</v>
      </c>
      <c r="F256" s="31" t="s">
        <v>267</v>
      </c>
      <c r="G256" s="38"/>
    </row>
    <row r="257" spans="1:7" ht="13.5">
      <c r="A257" s="31">
        <v>253</v>
      </c>
      <c r="B257" s="31" t="s">
        <v>262</v>
      </c>
      <c r="C257" s="32"/>
      <c r="D257" s="32">
        <v>20000</v>
      </c>
      <c r="E257" s="32">
        <v>1571865</v>
      </c>
      <c r="F257" s="31" t="s">
        <v>219</v>
      </c>
      <c r="G257" s="38"/>
    </row>
    <row r="258" spans="1:7" ht="13.5">
      <c r="A258" s="43">
        <v>254</v>
      </c>
      <c r="B258" s="31" t="s">
        <v>262</v>
      </c>
      <c r="C258" s="32"/>
      <c r="D258" s="32">
        <v>10000</v>
      </c>
      <c r="E258" s="32">
        <v>1551865</v>
      </c>
      <c r="F258" s="31" t="s">
        <v>227</v>
      </c>
      <c r="G258" s="38"/>
    </row>
    <row r="259" spans="1:7" ht="13.5">
      <c r="A259" s="43">
        <v>255</v>
      </c>
      <c r="B259" s="31" t="s">
        <v>268</v>
      </c>
      <c r="C259" s="32"/>
      <c r="D259" s="32">
        <v>10000</v>
      </c>
      <c r="E259" s="32">
        <v>1541865</v>
      </c>
      <c r="F259" s="31" t="s">
        <v>225</v>
      </c>
      <c r="G259" s="38"/>
    </row>
    <row r="260" spans="1:7" ht="13.5">
      <c r="A260" s="43">
        <v>256</v>
      </c>
      <c r="B260" s="31" t="s">
        <v>269</v>
      </c>
      <c r="C260" s="32"/>
      <c r="D260" s="32">
        <v>50000</v>
      </c>
      <c r="E260" s="32">
        <v>1531865</v>
      </c>
      <c r="F260" s="31" t="s">
        <v>224</v>
      </c>
      <c r="G260" s="38"/>
    </row>
    <row r="261" spans="1:7" ht="13.5">
      <c r="A261" s="43">
        <v>257</v>
      </c>
      <c r="B261" s="31" t="s">
        <v>270</v>
      </c>
      <c r="C261" s="32">
        <v>150000</v>
      </c>
      <c r="D261" s="32"/>
      <c r="E261" s="32">
        <v>1481865</v>
      </c>
      <c r="F261" s="31" t="s">
        <v>271</v>
      </c>
      <c r="G261" s="38"/>
    </row>
    <row r="262" spans="1:7" ht="13.5">
      <c r="A262" s="43">
        <v>258</v>
      </c>
      <c r="B262" s="31" t="s">
        <v>272</v>
      </c>
      <c r="C262" s="32"/>
      <c r="D262" s="32">
        <v>10000</v>
      </c>
      <c r="E262" s="32">
        <v>1631865</v>
      </c>
      <c r="F262" s="31" t="s">
        <v>251</v>
      </c>
      <c r="G262" s="38"/>
    </row>
    <row r="263" spans="1:7" ht="13.5">
      <c r="A263" s="43">
        <v>259</v>
      </c>
      <c r="B263" s="31" t="s">
        <v>272</v>
      </c>
      <c r="C263" s="32">
        <v>10000</v>
      </c>
      <c r="D263" s="32"/>
      <c r="E263" s="32">
        <v>1621865</v>
      </c>
      <c r="F263" s="31" t="s">
        <v>496</v>
      </c>
      <c r="G263" s="38"/>
    </row>
    <row r="264" spans="1:7" ht="13.5">
      <c r="A264" s="43">
        <v>260</v>
      </c>
      <c r="B264" s="31" t="s">
        <v>272</v>
      </c>
      <c r="C264" s="32"/>
      <c r="D264" s="32">
        <v>142000</v>
      </c>
      <c r="E264" s="32">
        <v>1631865</v>
      </c>
      <c r="F264" s="31" t="s">
        <v>229</v>
      </c>
      <c r="G264" s="38"/>
    </row>
    <row r="265" spans="1:7" ht="13.5">
      <c r="A265" s="43">
        <v>261</v>
      </c>
      <c r="B265" s="31" t="s">
        <v>273</v>
      </c>
      <c r="C265" s="32"/>
      <c r="D265" s="32">
        <v>10000</v>
      </c>
      <c r="E265" s="32">
        <v>1489865</v>
      </c>
      <c r="F265" s="31" t="s">
        <v>237</v>
      </c>
      <c r="G265" s="38"/>
    </row>
    <row r="266" spans="1:7" ht="13.5">
      <c r="A266" s="43">
        <v>262</v>
      </c>
      <c r="B266" s="31" t="s">
        <v>273</v>
      </c>
      <c r="C266" s="32"/>
      <c r="D266" s="32">
        <v>10000</v>
      </c>
      <c r="E266" s="32">
        <v>1479865</v>
      </c>
      <c r="F266" s="31" t="s">
        <v>238</v>
      </c>
      <c r="G266" s="38"/>
    </row>
    <row r="267" spans="1:7" ht="13.5">
      <c r="A267" s="43">
        <v>263</v>
      </c>
      <c r="B267" s="31" t="s">
        <v>273</v>
      </c>
      <c r="C267" s="32"/>
      <c r="D267" s="32">
        <v>10000</v>
      </c>
      <c r="E267" s="32">
        <v>1469865</v>
      </c>
      <c r="F267" s="31" t="s">
        <v>233</v>
      </c>
      <c r="G267" s="38"/>
    </row>
    <row r="268" spans="1:7" ht="13.5">
      <c r="A268" s="43">
        <v>264</v>
      </c>
      <c r="B268" s="31" t="s">
        <v>274</v>
      </c>
      <c r="C268" s="32"/>
      <c r="D268" s="32">
        <v>20000</v>
      </c>
      <c r="E268" s="32">
        <v>1459865</v>
      </c>
      <c r="F268" s="31" t="s">
        <v>240</v>
      </c>
      <c r="G268" s="38"/>
    </row>
    <row r="269" spans="1:7" ht="13.5">
      <c r="A269" s="43">
        <v>265</v>
      </c>
      <c r="B269" s="31" t="s">
        <v>275</v>
      </c>
      <c r="C269" s="32"/>
      <c r="D269" s="32">
        <v>30000</v>
      </c>
      <c r="E269" s="32">
        <v>1439865</v>
      </c>
      <c r="F269" s="31" t="s">
        <v>234</v>
      </c>
      <c r="G269" s="38"/>
    </row>
    <row r="270" spans="1:7" ht="13.5">
      <c r="A270" s="43">
        <v>266</v>
      </c>
      <c r="B270" s="31" t="s">
        <v>275</v>
      </c>
      <c r="C270" s="32">
        <v>50000</v>
      </c>
      <c r="D270" s="32"/>
      <c r="E270" s="32">
        <v>1409865</v>
      </c>
      <c r="F270" s="31" t="s">
        <v>276</v>
      </c>
      <c r="G270" s="38"/>
    </row>
    <row r="271" spans="1:7" ht="13.5">
      <c r="A271" s="43">
        <v>267</v>
      </c>
      <c r="B271" s="31" t="s">
        <v>275</v>
      </c>
      <c r="C271" s="32">
        <v>50000</v>
      </c>
      <c r="D271" s="32"/>
      <c r="E271" s="32">
        <v>1459865</v>
      </c>
      <c r="F271" s="31" t="s">
        <v>277</v>
      </c>
      <c r="G271" s="38"/>
    </row>
    <row r="272" spans="1:7" ht="13.5">
      <c r="A272" s="43">
        <v>268</v>
      </c>
      <c r="B272" s="31" t="s">
        <v>275</v>
      </c>
      <c r="C272" s="32">
        <v>50000</v>
      </c>
      <c r="D272" s="32"/>
      <c r="E272" s="32">
        <v>1509865</v>
      </c>
      <c r="F272" s="31" t="s">
        <v>278</v>
      </c>
      <c r="G272" s="38"/>
    </row>
    <row r="273" spans="1:7" ht="13.5">
      <c r="A273" s="43">
        <v>269</v>
      </c>
      <c r="B273" s="31" t="s">
        <v>275</v>
      </c>
      <c r="C273" s="32">
        <v>50000</v>
      </c>
      <c r="D273" s="32"/>
      <c r="E273" s="32">
        <v>1559865</v>
      </c>
      <c r="F273" s="31" t="s">
        <v>279</v>
      </c>
      <c r="G273" s="38"/>
    </row>
    <row r="274" spans="1:7" ht="13.5">
      <c r="A274" s="43">
        <v>270</v>
      </c>
      <c r="B274" s="31" t="s">
        <v>280</v>
      </c>
      <c r="C274" s="32">
        <v>80000</v>
      </c>
      <c r="D274" s="32"/>
      <c r="E274" s="32">
        <v>1609865</v>
      </c>
      <c r="F274" s="31" t="s">
        <v>604</v>
      </c>
      <c r="G274" s="38"/>
    </row>
    <row r="275" spans="1:7" ht="13.5">
      <c r="A275" s="43">
        <v>271</v>
      </c>
      <c r="B275" s="31" t="s">
        <v>281</v>
      </c>
      <c r="C275" s="32"/>
      <c r="D275" s="32">
        <v>30000</v>
      </c>
      <c r="E275" s="32">
        <v>1689865</v>
      </c>
      <c r="F275" s="31" t="s">
        <v>282</v>
      </c>
      <c r="G275" s="38" t="s">
        <v>117</v>
      </c>
    </row>
    <row r="276" spans="1:7" ht="13.5">
      <c r="A276" s="43">
        <v>272</v>
      </c>
      <c r="B276" s="31" t="s">
        <v>283</v>
      </c>
      <c r="C276" s="32">
        <v>108000</v>
      </c>
      <c r="D276" s="32"/>
      <c r="E276" s="32">
        <v>1659865</v>
      </c>
      <c r="F276" s="31" t="s">
        <v>284</v>
      </c>
      <c r="G276" s="31" t="s">
        <v>117</v>
      </c>
    </row>
    <row r="277" spans="1:7" ht="13.5">
      <c r="A277" s="43">
        <v>273</v>
      </c>
      <c r="B277" s="31" t="s">
        <v>283</v>
      </c>
      <c r="C277" s="32"/>
      <c r="D277" s="32">
        <v>20000</v>
      </c>
      <c r="E277" s="32">
        <v>1767865</v>
      </c>
      <c r="F277" s="31" t="s">
        <v>242</v>
      </c>
      <c r="G277" s="31" t="s">
        <v>117</v>
      </c>
    </row>
    <row r="278" spans="1:7">
      <c r="A278" s="43">
        <v>274</v>
      </c>
      <c r="B278" s="31" t="s">
        <v>285</v>
      </c>
      <c r="C278" s="32">
        <v>360000</v>
      </c>
      <c r="D278" s="32"/>
      <c r="E278" s="32">
        <v>1747865</v>
      </c>
      <c r="F278" s="39" t="s">
        <v>608</v>
      </c>
      <c r="G278" s="31"/>
    </row>
    <row r="279" spans="1:7" ht="13.5">
      <c r="A279" s="31">
        <v>275</v>
      </c>
      <c r="B279" s="35">
        <v>45658</v>
      </c>
      <c r="C279" s="40"/>
      <c r="D279" s="46">
        <v>2107865</v>
      </c>
      <c r="E279" s="47"/>
      <c r="F279" s="19" t="s">
        <v>286</v>
      </c>
      <c r="G279" s="19"/>
    </row>
  </sheetData>
  <mergeCells count="5">
    <mergeCell ref="D279:E279"/>
    <mergeCell ref="A1:G1"/>
    <mergeCell ref="A2:B2"/>
    <mergeCell ref="C2:E2"/>
    <mergeCell ref="F2:G2"/>
  </mergeCells>
  <phoneticPr fontId="5" type="noConversion"/>
  <pageMargins left="0.43307086614173229" right="0.23622047244094491" top="0.74803149606299213" bottom="0.74803149606299213" header="0.31496062992125984" footer="0.31496062992125984"/>
  <pageSetup paperSize="9" scale="55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119"/>
  <sheetViews>
    <sheetView tabSelected="1" topLeftCell="A89" zoomScaleNormal="100" workbookViewId="0">
      <selection activeCell="I94" sqref="I94"/>
    </sheetView>
  </sheetViews>
  <sheetFormatPr defaultRowHeight="12.75"/>
  <cols>
    <col min="1" max="1" width="5.125" style="1" customWidth="1"/>
    <col min="2" max="2" width="14.75" style="1" bestFit="1" customWidth="1"/>
    <col min="3" max="3" width="10.375" style="1" customWidth="1"/>
    <col min="4" max="4" width="12.25" style="1" customWidth="1"/>
    <col min="5" max="5" width="10.625" style="1" customWidth="1"/>
    <col min="6" max="6" width="17" style="1" customWidth="1"/>
    <col min="7" max="7" width="10.375" style="1" customWidth="1"/>
    <col min="8" max="8" width="8.625" style="1" customWidth="1"/>
    <col min="9" max="16384" width="9" style="1"/>
  </cols>
  <sheetData>
    <row r="1" spans="1:8" ht="31.5">
      <c r="A1" s="52" t="s">
        <v>287</v>
      </c>
      <c r="B1" s="52"/>
      <c r="C1" s="52"/>
      <c r="D1" s="52"/>
      <c r="E1" s="52"/>
      <c r="F1" s="52"/>
      <c r="G1" s="52"/>
      <c r="H1" s="5"/>
    </row>
    <row r="2" spans="1:8" ht="15.75" customHeight="1">
      <c r="A2" s="2" t="s">
        <v>17</v>
      </c>
      <c r="B2" s="6"/>
      <c r="C2" s="53" t="s">
        <v>16</v>
      </c>
      <c r="D2" s="53"/>
      <c r="E2" s="53"/>
      <c r="F2" s="53" t="s">
        <v>625</v>
      </c>
      <c r="G2" s="53"/>
    </row>
    <row r="3" spans="1:8" ht="15.75" customHeight="1">
      <c r="A3" s="3"/>
      <c r="B3" s="7" t="s">
        <v>35</v>
      </c>
      <c r="C3" s="11">
        <f>SUM(C5:C118)</f>
        <v>3416610</v>
      </c>
      <c r="D3" s="8" t="s">
        <v>36</v>
      </c>
      <c r="E3" s="11">
        <f>SUM(D5:D118,C119)</f>
        <v>4293441</v>
      </c>
      <c r="F3" s="7" t="s">
        <v>25</v>
      </c>
      <c r="G3" s="11">
        <f>E3-C3</f>
        <v>876831</v>
      </c>
    </row>
    <row r="4" spans="1:8" ht="15.75" customHeight="1">
      <c r="A4" s="10" t="s">
        <v>15</v>
      </c>
      <c r="B4" s="4" t="s">
        <v>20</v>
      </c>
      <c r="C4" s="4" t="s">
        <v>18</v>
      </c>
      <c r="D4" s="4" t="s">
        <v>19</v>
      </c>
      <c r="E4" s="4" t="s">
        <v>21</v>
      </c>
      <c r="F4" s="4" t="s">
        <v>22</v>
      </c>
      <c r="G4" s="4" t="s">
        <v>23</v>
      </c>
    </row>
    <row r="5" spans="1:8" s="14" customFormat="1" ht="15.75" customHeight="1">
      <c r="A5" s="28" t="s">
        <v>37</v>
      </c>
      <c r="B5" s="31" t="s">
        <v>548</v>
      </c>
      <c r="C5" s="32">
        <v>770000</v>
      </c>
      <c r="D5" s="32"/>
      <c r="E5" s="32">
        <v>876831</v>
      </c>
      <c r="F5" s="45" t="s">
        <v>611</v>
      </c>
      <c r="G5" s="4"/>
    </row>
    <row r="6" spans="1:8" s="14" customFormat="1" ht="15.75" customHeight="1">
      <c r="A6" s="18" t="s">
        <v>38</v>
      </c>
      <c r="B6" s="31" t="s">
        <v>548</v>
      </c>
      <c r="C6" s="32"/>
      <c r="D6" s="32">
        <v>53540</v>
      </c>
      <c r="E6" s="32">
        <v>1646831</v>
      </c>
      <c r="F6" s="31" t="s">
        <v>549</v>
      </c>
      <c r="G6" s="4"/>
    </row>
    <row r="7" spans="1:8" s="14" customFormat="1" ht="15.75" customHeight="1">
      <c r="A7" s="18" t="s">
        <v>39</v>
      </c>
      <c r="B7" s="31" t="s">
        <v>550</v>
      </c>
      <c r="C7" s="32"/>
      <c r="D7" s="33">
        <v>853</v>
      </c>
      <c r="E7" s="32">
        <v>1593291</v>
      </c>
      <c r="F7" s="59" t="s">
        <v>623</v>
      </c>
      <c r="G7" s="4"/>
    </row>
    <row r="8" spans="1:8" s="14" customFormat="1" ht="15.75" customHeight="1">
      <c r="A8" s="18" t="s">
        <v>14</v>
      </c>
      <c r="B8" s="31" t="s">
        <v>551</v>
      </c>
      <c r="C8" s="32">
        <v>51850</v>
      </c>
      <c r="D8" s="32"/>
      <c r="E8" s="32">
        <v>1592438</v>
      </c>
      <c r="F8" s="31" t="s">
        <v>552</v>
      </c>
      <c r="G8" s="58" t="s">
        <v>553</v>
      </c>
    </row>
    <row r="9" spans="1:8" s="14" customFormat="1" ht="15.75" customHeight="1">
      <c r="A9" s="18" t="s">
        <v>13</v>
      </c>
      <c r="B9" s="31" t="s">
        <v>551</v>
      </c>
      <c r="C9" s="32">
        <v>31720</v>
      </c>
      <c r="D9" s="32"/>
      <c r="E9" s="32">
        <v>1644288</v>
      </c>
      <c r="F9" s="31" t="s">
        <v>554</v>
      </c>
      <c r="G9" s="4"/>
    </row>
    <row r="10" spans="1:8" s="14" customFormat="1" ht="15.75" customHeight="1">
      <c r="A10" s="18" t="s">
        <v>12</v>
      </c>
      <c r="B10" s="31" t="s">
        <v>551</v>
      </c>
      <c r="C10" s="32">
        <v>31720</v>
      </c>
      <c r="D10" s="32"/>
      <c r="E10" s="32">
        <v>1676008</v>
      </c>
      <c r="F10" s="31" t="s">
        <v>555</v>
      </c>
      <c r="G10" s="4"/>
    </row>
    <row r="11" spans="1:8" s="14" customFormat="1" ht="15.75" customHeight="1">
      <c r="A11" s="18" t="s">
        <v>11</v>
      </c>
      <c r="B11" s="31" t="s">
        <v>551</v>
      </c>
      <c r="C11" s="32">
        <v>31720</v>
      </c>
      <c r="D11" s="32"/>
      <c r="E11" s="32">
        <v>1707728</v>
      </c>
      <c r="F11" s="31" t="s">
        <v>556</v>
      </c>
      <c r="G11" s="4"/>
    </row>
    <row r="12" spans="1:8" s="14" customFormat="1" ht="15.75" customHeight="1">
      <c r="A12" s="18" t="s">
        <v>10</v>
      </c>
      <c r="B12" s="31" t="s">
        <v>551</v>
      </c>
      <c r="C12" s="32">
        <v>150000</v>
      </c>
      <c r="D12" s="32"/>
      <c r="E12" s="32">
        <v>1739448</v>
      </c>
      <c r="F12" s="31" t="s">
        <v>557</v>
      </c>
      <c r="G12" s="4"/>
    </row>
    <row r="13" spans="1:8" s="14" customFormat="1" ht="15.75" customHeight="1">
      <c r="A13" s="18" t="s">
        <v>9</v>
      </c>
      <c r="B13" s="31" t="s">
        <v>558</v>
      </c>
      <c r="C13" s="32">
        <v>25300</v>
      </c>
      <c r="D13" s="32"/>
      <c r="E13" s="32">
        <v>1889448</v>
      </c>
      <c r="F13" s="31" t="s">
        <v>559</v>
      </c>
      <c r="G13" s="4"/>
    </row>
    <row r="14" spans="1:8" s="14" customFormat="1" ht="15.75" customHeight="1">
      <c r="A14" s="18" t="s">
        <v>8</v>
      </c>
      <c r="B14" s="31" t="s">
        <v>558</v>
      </c>
      <c r="C14" s="32"/>
      <c r="D14" s="32">
        <v>68220</v>
      </c>
      <c r="E14" s="32">
        <v>1914748</v>
      </c>
      <c r="F14" s="31" t="s">
        <v>560</v>
      </c>
      <c r="G14" s="4"/>
    </row>
    <row r="15" spans="1:8" s="14" customFormat="1" ht="15.75" customHeight="1">
      <c r="A15" s="18" t="s">
        <v>7</v>
      </c>
      <c r="B15" s="31" t="s">
        <v>561</v>
      </c>
      <c r="C15" s="32"/>
      <c r="D15" s="32">
        <v>59660</v>
      </c>
      <c r="E15" s="32">
        <v>1846528</v>
      </c>
      <c r="F15" s="31" t="s">
        <v>562</v>
      </c>
      <c r="G15" s="4"/>
    </row>
    <row r="16" spans="1:8" s="14" customFormat="1" ht="15.75" customHeight="1">
      <c r="A16" s="18" t="s">
        <v>6</v>
      </c>
      <c r="B16" s="31" t="s">
        <v>563</v>
      </c>
      <c r="C16" s="32">
        <v>22000</v>
      </c>
      <c r="D16" s="32"/>
      <c r="E16" s="32">
        <v>1786868</v>
      </c>
      <c r="F16" s="31" t="s">
        <v>564</v>
      </c>
      <c r="G16" s="4"/>
    </row>
    <row r="17" spans="1:7" s="14" customFormat="1" ht="15.75" customHeight="1">
      <c r="A17" s="18" t="s">
        <v>5</v>
      </c>
      <c r="B17" s="31" t="s">
        <v>565</v>
      </c>
      <c r="C17" s="32"/>
      <c r="D17" s="32">
        <v>9660</v>
      </c>
      <c r="E17" s="32">
        <v>1808868</v>
      </c>
      <c r="F17" s="31" t="s">
        <v>562</v>
      </c>
      <c r="G17" s="4"/>
    </row>
    <row r="18" spans="1:7" s="14" customFormat="1" ht="15.75" customHeight="1">
      <c r="A18" s="18" t="s">
        <v>4</v>
      </c>
      <c r="B18" s="31" t="s">
        <v>566</v>
      </c>
      <c r="C18" s="32"/>
      <c r="D18" s="32">
        <v>59340</v>
      </c>
      <c r="E18" s="32">
        <v>1799208</v>
      </c>
      <c r="F18" s="31" t="s">
        <v>567</v>
      </c>
      <c r="G18" s="4"/>
    </row>
    <row r="19" spans="1:7" s="14" customFormat="1" ht="15.75" customHeight="1">
      <c r="A19" s="18" t="s">
        <v>3</v>
      </c>
      <c r="B19" s="31" t="s">
        <v>568</v>
      </c>
      <c r="C19" s="32">
        <v>11000</v>
      </c>
      <c r="D19" s="32"/>
      <c r="E19" s="32">
        <v>1739868</v>
      </c>
      <c r="F19" s="31" t="s">
        <v>569</v>
      </c>
      <c r="G19" s="4"/>
    </row>
    <row r="20" spans="1:7" s="14" customFormat="1" ht="15.75" customHeight="1">
      <c r="A20" s="18" t="s">
        <v>2</v>
      </c>
      <c r="B20" s="29" t="s">
        <v>63</v>
      </c>
      <c r="C20" s="30"/>
      <c r="D20" s="30">
        <v>53540</v>
      </c>
      <c r="E20" s="30">
        <v>1750868</v>
      </c>
      <c r="F20" s="29" t="s">
        <v>73</v>
      </c>
      <c r="G20" s="4"/>
    </row>
    <row r="21" spans="1:7" s="14" customFormat="1" ht="15.75" customHeight="1">
      <c r="A21" s="18" t="s">
        <v>1</v>
      </c>
      <c r="B21" s="22" t="s">
        <v>40</v>
      </c>
      <c r="C21" s="23">
        <v>150000</v>
      </c>
      <c r="D21" s="23"/>
      <c r="E21" s="23">
        <v>1697328</v>
      </c>
      <c r="F21" s="22" t="s">
        <v>74</v>
      </c>
      <c r="G21" s="4"/>
    </row>
    <row r="22" spans="1:7" s="14" customFormat="1" ht="15.75" customHeight="1">
      <c r="A22" s="18" t="s">
        <v>0</v>
      </c>
      <c r="B22" s="22" t="s">
        <v>41</v>
      </c>
      <c r="C22" s="23">
        <v>25300</v>
      </c>
      <c r="D22" s="23"/>
      <c r="E22" s="23">
        <v>1847328</v>
      </c>
      <c r="F22" s="22" t="s">
        <v>75</v>
      </c>
      <c r="G22" s="4"/>
    </row>
    <row r="23" spans="1:7" s="14" customFormat="1" ht="15.75" customHeight="1">
      <c r="A23" s="18" t="s">
        <v>135</v>
      </c>
      <c r="B23" s="22" t="s">
        <v>41</v>
      </c>
      <c r="C23" s="23"/>
      <c r="D23" s="23">
        <v>68220</v>
      </c>
      <c r="E23" s="23">
        <v>1872628</v>
      </c>
      <c r="F23" s="22" t="s">
        <v>76</v>
      </c>
      <c r="G23" s="4"/>
    </row>
    <row r="24" spans="1:7" ht="15.75" customHeight="1">
      <c r="A24" s="18" t="s">
        <v>136</v>
      </c>
      <c r="B24" s="22" t="s">
        <v>64</v>
      </c>
      <c r="C24" s="23"/>
      <c r="D24" s="23">
        <v>59680</v>
      </c>
      <c r="E24" s="23">
        <v>1804408</v>
      </c>
      <c r="F24" s="22" t="s">
        <v>77</v>
      </c>
      <c r="G24" s="12"/>
    </row>
    <row r="25" spans="1:7" ht="15.75" customHeight="1">
      <c r="A25" s="18" t="s">
        <v>138</v>
      </c>
      <c r="B25" s="22" t="s">
        <v>43</v>
      </c>
      <c r="C25" s="23">
        <v>22000</v>
      </c>
      <c r="D25" s="23"/>
      <c r="E25" s="23">
        <v>1744728</v>
      </c>
      <c r="F25" s="22" t="s">
        <v>78</v>
      </c>
      <c r="G25" s="12"/>
    </row>
    <row r="26" spans="1:7" ht="15.75" customHeight="1">
      <c r="A26" s="18" t="s">
        <v>139</v>
      </c>
      <c r="B26" s="22" t="s">
        <v>65</v>
      </c>
      <c r="C26" s="23"/>
      <c r="D26" s="23">
        <v>9680</v>
      </c>
      <c r="E26" s="23">
        <v>1766728</v>
      </c>
      <c r="F26" s="22" t="s">
        <v>77</v>
      </c>
      <c r="G26" s="12"/>
    </row>
    <row r="27" spans="1:7" ht="15.75" customHeight="1">
      <c r="A27" s="18" t="s">
        <v>141</v>
      </c>
      <c r="B27" s="22" t="s">
        <v>47</v>
      </c>
      <c r="C27" s="23">
        <v>11000</v>
      </c>
      <c r="D27" s="23"/>
      <c r="E27" s="23">
        <v>1757048</v>
      </c>
      <c r="F27" s="22" t="s">
        <v>79</v>
      </c>
      <c r="G27" s="12"/>
    </row>
    <row r="28" spans="1:7" ht="15.75" customHeight="1">
      <c r="A28" s="18" t="s">
        <v>143</v>
      </c>
      <c r="B28" s="22" t="s">
        <v>47</v>
      </c>
      <c r="C28" s="23"/>
      <c r="D28" s="23">
        <v>59360</v>
      </c>
      <c r="E28" s="23">
        <v>1768048</v>
      </c>
      <c r="F28" s="22" t="s">
        <v>80</v>
      </c>
      <c r="G28" s="12"/>
    </row>
    <row r="29" spans="1:7" ht="15.75" customHeight="1">
      <c r="A29" s="18" t="s">
        <v>145</v>
      </c>
      <c r="B29" s="22" t="s">
        <v>52</v>
      </c>
      <c r="C29" s="23"/>
      <c r="D29" s="23">
        <v>53560</v>
      </c>
      <c r="E29" s="23">
        <v>1708688</v>
      </c>
      <c r="F29" s="22" t="s">
        <v>73</v>
      </c>
      <c r="G29" s="12"/>
    </row>
    <row r="30" spans="1:7" ht="15.75" customHeight="1">
      <c r="A30" s="18" t="s">
        <v>146</v>
      </c>
      <c r="B30" s="22" t="s">
        <v>55</v>
      </c>
      <c r="C30" s="23">
        <v>150000</v>
      </c>
      <c r="D30" s="23"/>
      <c r="E30" s="23">
        <v>1655128</v>
      </c>
      <c r="F30" s="22" t="s">
        <v>81</v>
      </c>
      <c r="G30" s="12"/>
    </row>
    <row r="31" spans="1:7" ht="15.75" customHeight="1">
      <c r="A31" s="18" t="s">
        <v>148</v>
      </c>
      <c r="B31" s="22" t="s">
        <v>66</v>
      </c>
      <c r="C31" s="23">
        <v>25300</v>
      </c>
      <c r="D31" s="23"/>
      <c r="E31" s="23">
        <v>1805128</v>
      </c>
      <c r="F31" s="22" t="s">
        <v>75</v>
      </c>
      <c r="G31" s="12"/>
    </row>
    <row r="32" spans="1:7" ht="15.75" customHeight="1">
      <c r="A32" s="18" t="s">
        <v>150</v>
      </c>
      <c r="B32" s="22" t="s">
        <v>67</v>
      </c>
      <c r="C32" s="23"/>
      <c r="D32" s="23">
        <v>68200</v>
      </c>
      <c r="E32" s="23">
        <v>1830428</v>
      </c>
      <c r="F32" s="22" t="s">
        <v>76</v>
      </c>
      <c r="G32" s="12"/>
    </row>
    <row r="33" spans="1:7" ht="15.75" customHeight="1">
      <c r="A33" s="18" t="s">
        <v>151</v>
      </c>
      <c r="B33" s="22" t="s">
        <v>56</v>
      </c>
      <c r="C33" s="23"/>
      <c r="D33" s="23">
        <v>59660</v>
      </c>
      <c r="E33" s="23">
        <v>1762228</v>
      </c>
      <c r="F33" s="22" t="s">
        <v>77</v>
      </c>
      <c r="G33" s="12"/>
    </row>
    <row r="34" spans="1:7" ht="15.75" customHeight="1">
      <c r="A34" s="18" t="s">
        <v>152</v>
      </c>
      <c r="B34" s="22" t="s">
        <v>57</v>
      </c>
      <c r="C34" s="23">
        <v>22000</v>
      </c>
      <c r="D34" s="23"/>
      <c r="E34" s="23">
        <v>1702568</v>
      </c>
      <c r="F34" s="22" t="s">
        <v>78</v>
      </c>
      <c r="G34" s="12"/>
    </row>
    <row r="35" spans="1:7" ht="15.75" customHeight="1">
      <c r="A35" s="18" t="s">
        <v>154</v>
      </c>
      <c r="B35" s="22" t="s">
        <v>68</v>
      </c>
      <c r="C35" s="23"/>
      <c r="D35" s="23">
        <v>9660</v>
      </c>
      <c r="E35" s="23">
        <v>1724568</v>
      </c>
      <c r="F35" s="22" t="s">
        <v>77</v>
      </c>
      <c r="G35" s="12"/>
    </row>
    <row r="36" spans="1:7" ht="15.75" customHeight="1">
      <c r="A36" s="18" t="s">
        <v>156</v>
      </c>
      <c r="B36" s="22" t="s">
        <v>58</v>
      </c>
      <c r="C36" s="23"/>
      <c r="D36" s="23">
        <v>39360</v>
      </c>
      <c r="E36" s="23">
        <v>1714908</v>
      </c>
      <c r="F36" s="22" t="s">
        <v>80</v>
      </c>
      <c r="G36" s="12"/>
    </row>
    <row r="37" spans="1:7" ht="15.75" customHeight="1">
      <c r="A37" s="18" t="s">
        <v>158</v>
      </c>
      <c r="B37" s="22" t="s">
        <v>60</v>
      </c>
      <c r="C37" s="23">
        <v>11000</v>
      </c>
      <c r="D37" s="23"/>
      <c r="E37" s="23">
        <v>1675548</v>
      </c>
      <c r="F37" s="22" t="s">
        <v>79</v>
      </c>
      <c r="G37" s="12"/>
    </row>
    <row r="38" spans="1:7" ht="15.75" hidden="1" customHeight="1">
      <c r="A38" s="18" t="s">
        <v>159</v>
      </c>
      <c r="B38" s="22" t="s">
        <v>82</v>
      </c>
      <c r="C38" s="23"/>
      <c r="D38" s="23">
        <v>53540</v>
      </c>
      <c r="E38" s="23">
        <v>1686548</v>
      </c>
      <c r="F38" s="22" t="s">
        <v>73</v>
      </c>
    </row>
    <row r="39" spans="1:7" ht="15" customHeight="1">
      <c r="A39" s="18" t="s">
        <v>161</v>
      </c>
      <c r="B39" s="22" t="s">
        <v>84</v>
      </c>
      <c r="C39" s="23">
        <v>150000</v>
      </c>
      <c r="D39" s="23"/>
      <c r="E39" s="23">
        <v>1633008</v>
      </c>
      <c r="F39" s="22" t="s">
        <v>527</v>
      </c>
      <c r="G39" s="4"/>
    </row>
    <row r="40" spans="1:7" ht="16.5">
      <c r="A40" s="18" t="s">
        <v>163</v>
      </c>
      <c r="B40" s="22" t="s">
        <v>85</v>
      </c>
      <c r="C40" s="23">
        <v>25300</v>
      </c>
      <c r="D40" s="23"/>
      <c r="E40" s="23">
        <v>1783008</v>
      </c>
      <c r="F40" s="22" t="s">
        <v>75</v>
      </c>
      <c r="G40" s="4"/>
    </row>
    <row r="41" spans="1:7" ht="16.5">
      <c r="A41" s="18" t="s">
        <v>165</v>
      </c>
      <c r="B41" s="22" t="s">
        <v>497</v>
      </c>
      <c r="C41" s="23"/>
      <c r="D41" s="23">
        <v>73060</v>
      </c>
      <c r="E41" s="23">
        <v>1808308</v>
      </c>
      <c r="F41" s="22" t="s">
        <v>528</v>
      </c>
      <c r="G41" s="4"/>
    </row>
    <row r="42" spans="1:7" ht="16.5">
      <c r="A42" s="18" t="s">
        <v>166</v>
      </c>
      <c r="B42" s="22" t="s">
        <v>498</v>
      </c>
      <c r="C42" s="23"/>
      <c r="D42" s="23">
        <v>59660</v>
      </c>
      <c r="E42" s="23">
        <v>1735248</v>
      </c>
      <c r="F42" s="22" t="s">
        <v>77</v>
      </c>
      <c r="G42" s="4"/>
    </row>
    <row r="43" spans="1:7" ht="16.5">
      <c r="A43" s="18" t="s">
        <v>168</v>
      </c>
      <c r="B43" s="22" t="s">
        <v>88</v>
      </c>
      <c r="C43" s="23">
        <v>22000</v>
      </c>
      <c r="D43" s="23"/>
      <c r="E43" s="23">
        <v>1675588</v>
      </c>
      <c r="F43" s="22" t="s">
        <v>78</v>
      </c>
      <c r="G43" s="17"/>
    </row>
    <row r="44" spans="1:7" ht="16.5">
      <c r="A44" s="18" t="s">
        <v>170</v>
      </c>
      <c r="B44" s="22" t="s">
        <v>499</v>
      </c>
      <c r="C44" s="23"/>
      <c r="D44" s="23">
        <v>9660</v>
      </c>
      <c r="E44" s="23">
        <v>1697588</v>
      </c>
      <c r="F44" s="22" t="s">
        <v>77</v>
      </c>
      <c r="G44" s="17"/>
    </row>
    <row r="45" spans="1:7" ht="16.5">
      <c r="A45" s="18" t="s">
        <v>172</v>
      </c>
      <c r="B45" s="22" t="s">
        <v>90</v>
      </c>
      <c r="C45" s="23"/>
      <c r="D45" s="23">
        <v>39340</v>
      </c>
      <c r="E45" s="23">
        <v>1687928</v>
      </c>
      <c r="F45" s="22" t="s">
        <v>80</v>
      </c>
      <c r="G45" s="17"/>
    </row>
    <row r="46" spans="1:7" ht="16.5">
      <c r="A46" s="18" t="s">
        <v>174</v>
      </c>
      <c r="B46" s="22" t="s">
        <v>500</v>
      </c>
      <c r="C46" s="23">
        <v>11000</v>
      </c>
      <c r="D46" s="23"/>
      <c r="E46" s="23">
        <v>1648588</v>
      </c>
      <c r="F46" s="22" t="s">
        <v>79</v>
      </c>
      <c r="G46" s="17"/>
    </row>
    <row r="47" spans="1:7" ht="16.5">
      <c r="A47" s="18" t="s">
        <v>176</v>
      </c>
      <c r="B47" s="22" t="s">
        <v>95</v>
      </c>
      <c r="C47" s="23"/>
      <c r="D47" s="23">
        <v>53540</v>
      </c>
      <c r="E47" s="23">
        <v>1659588</v>
      </c>
      <c r="F47" s="22" t="s">
        <v>73</v>
      </c>
      <c r="G47" s="17"/>
    </row>
    <row r="48" spans="1:7" ht="16.5">
      <c r="A48" s="18" t="s">
        <v>178</v>
      </c>
      <c r="B48" s="22" t="s">
        <v>96</v>
      </c>
      <c r="C48" s="23">
        <v>150000</v>
      </c>
      <c r="D48" s="23"/>
      <c r="E48" s="23">
        <v>1606048</v>
      </c>
      <c r="F48" s="22" t="s">
        <v>529</v>
      </c>
      <c r="G48" s="17"/>
    </row>
    <row r="49" spans="1:7" ht="16.5">
      <c r="A49" s="18" t="s">
        <v>180</v>
      </c>
      <c r="B49" s="22" t="s">
        <v>501</v>
      </c>
      <c r="C49" s="23">
        <v>25300</v>
      </c>
      <c r="D49" s="23"/>
      <c r="E49" s="23">
        <v>1756048</v>
      </c>
      <c r="F49" s="22" t="s">
        <v>75</v>
      </c>
      <c r="G49" s="17"/>
    </row>
    <row r="50" spans="1:7" ht="16.5">
      <c r="A50" s="18" t="s">
        <v>182</v>
      </c>
      <c r="B50" s="22" t="s">
        <v>501</v>
      </c>
      <c r="C50" s="23"/>
      <c r="D50" s="23">
        <v>73060</v>
      </c>
      <c r="E50" s="23">
        <v>1781348</v>
      </c>
      <c r="F50" s="22" t="s">
        <v>528</v>
      </c>
      <c r="G50" s="17"/>
    </row>
    <row r="51" spans="1:7" ht="16.5">
      <c r="A51" s="18" t="s">
        <v>184</v>
      </c>
      <c r="B51" s="22" t="s">
        <v>502</v>
      </c>
      <c r="C51" s="23"/>
      <c r="D51" s="23">
        <v>59660</v>
      </c>
      <c r="E51" s="23">
        <v>1708288</v>
      </c>
      <c r="F51" s="22" t="s">
        <v>77</v>
      </c>
      <c r="G51" s="17"/>
    </row>
    <row r="52" spans="1:7" ht="16.5">
      <c r="A52" s="18" t="s">
        <v>186</v>
      </c>
      <c r="B52" s="22" t="s">
        <v>99</v>
      </c>
      <c r="C52" s="23">
        <v>22000</v>
      </c>
      <c r="D52" s="23"/>
      <c r="E52" s="23">
        <v>1648628</v>
      </c>
      <c r="F52" s="22" t="s">
        <v>622</v>
      </c>
      <c r="G52" s="17"/>
    </row>
    <row r="53" spans="1:7" ht="16.5">
      <c r="A53" s="18" t="s">
        <v>188</v>
      </c>
      <c r="B53" s="22" t="s">
        <v>101</v>
      </c>
      <c r="C53" s="23"/>
      <c r="D53" s="23">
        <v>9660</v>
      </c>
      <c r="E53" s="23">
        <v>1670628</v>
      </c>
      <c r="F53" s="22" t="s">
        <v>77</v>
      </c>
      <c r="G53" s="17"/>
    </row>
    <row r="54" spans="1:7" ht="16.5">
      <c r="A54" s="18" t="s">
        <v>190</v>
      </c>
      <c r="B54" s="22" t="s">
        <v>104</v>
      </c>
      <c r="C54" s="23">
        <v>11000</v>
      </c>
      <c r="D54" s="23"/>
      <c r="E54" s="23">
        <v>1660968</v>
      </c>
      <c r="F54" s="22" t="s">
        <v>79</v>
      </c>
      <c r="G54" s="17"/>
    </row>
    <row r="55" spans="1:7" ht="16.5">
      <c r="A55" s="18" t="s">
        <v>191</v>
      </c>
      <c r="B55" s="22" t="s">
        <v>104</v>
      </c>
      <c r="C55" s="23"/>
      <c r="D55" s="23">
        <v>39340</v>
      </c>
      <c r="E55" s="23">
        <v>1671968</v>
      </c>
      <c r="F55" s="22" t="s">
        <v>80</v>
      </c>
      <c r="G55" s="17"/>
    </row>
    <row r="56" spans="1:7" ht="16.5">
      <c r="A56" s="18" t="s">
        <v>192</v>
      </c>
      <c r="B56" s="22" t="s">
        <v>503</v>
      </c>
      <c r="C56" s="23"/>
      <c r="D56" s="23">
        <v>63380</v>
      </c>
      <c r="E56" s="23">
        <v>1632628</v>
      </c>
      <c r="F56" s="22" t="s">
        <v>530</v>
      </c>
      <c r="G56" s="17"/>
    </row>
    <row r="57" spans="1:7" ht="16.5">
      <c r="A57" s="18" t="s">
        <v>194</v>
      </c>
      <c r="B57" s="22" t="s">
        <v>114</v>
      </c>
      <c r="C57" s="23">
        <v>150000</v>
      </c>
      <c r="D57" s="23"/>
      <c r="E57" s="23">
        <v>1569248</v>
      </c>
      <c r="F57" s="22" t="s">
        <v>531</v>
      </c>
      <c r="G57" s="17"/>
    </row>
    <row r="58" spans="1:7" ht="16.5">
      <c r="A58" s="18" t="s">
        <v>196</v>
      </c>
      <c r="B58" s="22" t="s">
        <v>504</v>
      </c>
      <c r="C58" s="23"/>
      <c r="D58" s="23">
        <v>63200</v>
      </c>
      <c r="E58" s="23">
        <v>1719248</v>
      </c>
      <c r="F58" s="22" t="s">
        <v>76</v>
      </c>
      <c r="G58" s="17"/>
    </row>
    <row r="59" spans="1:7" ht="16.5">
      <c r="A59" s="18" t="s">
        <v>198</v>
      </c>
      <c r="B59" s="22" t="s">
        <v>115</v>
      </c>
      <c r="C59" s="23"/>
      <c r="D59" s="23">
        <v>59660</v>
      </c>
      <c r="E59" s="23">
        <v>1656048</v>
      </c>
      <c r="F59" s="22" t="s">
        <v>77</v>
      </c>
      <c r="G59" s="17"/>
    </row>
    <row r="60" spans="1:7" ht="16.5">
      <c r="A60" s="18" t="s">
        <v>199</v>
      </c>
      <c r="B60" s="22" t="s">
        <v>116</v>
      </c>
      <c r="C60" s="23">
        <v>22000</v>
      </c>
      <c r="D60" s="23"/>
      <c r="E60" s="23">
        <v>1596388</v>
      </c>
      <c r="F60" s="22" t="s">
        <v>78</v>
      </c>
      <c r="G60" s="17"/>
    </row>
    <row r="61" spans="1:7" ht="16.5">
      <c r="A61" s="18" t="s">
        <v>201</v>
      </c>
      <c r="B61" s="22" t="s">
        <v>505</v>
      </c>
      <c r="C61" s="23">
        <v>177100</v>
      </c>
      <c r="D61" s="23"/>
      <c r="E61" s="23">
        <v>1618388</v>
      </c>
      <c r="F61" s="22" t="s">
        <v>532</v>
      </c>
      <c r="G61" s="17"/>
    </row>
    <row r="62" spans="1:7" ht="16.5">
      <c r="A62" s="18" t="s">
        <v>203</v>
      </c>
      <c r="B62" s="22" t="s">
        <v>505</v>
      </c>
      <c r="C62" s="23"/>
      <c r="D62" s="23">
        <v>9660</v>
      </c>
      <c r="E62" s="23">
        <v>1795488</v>
      </c>
      <c r="F62" s="22" t="s">
        <v>77</v>
      </c>
      <c r="G62" s="17"/>
    </row>
    <row r="63" spans="1:7" ht="16.5">
      <c r="A63" s="18" t="s">
        <v>205</v>
      </c>
      <c r="B63" s="22" t="s">
        <v>506</v>
      </c>
      <c r="C63" s="23"/>
      <c r="D63" s="23">
        <v>39340</v>
      </c>
      <c r="E63" s="23">
        <v>1785828</v>
      </c>
      <c r="F63" s="22" t="s">
        <v>80</v>
      </c>
      <c r="G63" s="17"/>
    </row>
    <row r="64" spans="1:7" ht="16.5">
      <c r="A64" s="18" t="s">
        <v>206</v>
      </c>
      <c r="B64" s="22" t="s">
        <v>121</v>
      </c>
      <c r="C64" s="23">
        <v>11000</v>
      </c>
      <c r="D64" s="23"/>
      <c r="E64" s="23">
        <v>1746488</v>
      </c>
      <c r="F64" s="22" t="s">
        <v>79</v>
      </c>
      <c r="G64" s="17"/>
    </row>
    <row r="65" spans="1:7" ht="16.5">
      <c r="A65" s="18" t="s">
        <v>208</v>
      </c>
      <c r="B65" s="22" t="s">
        <v>125</v>
      </c>
      <c r="C65" s="23"/>
      <c r="D65" s="24">
        <v>726</v>
      </c>
      <c r="E65" s="23">
        <v>1757488</v>
      </c>
      <c r="F65" s="31" t="s">
        <v>621</v>
      </c>
      <c r="G65" s="17"/>
    </row>
    <row r="66" spans="1:7" ht="16.5">
      <c r="A66" s="18" t="s">
        <v>209</v>
      </c>
      <c r="B66" s="22" t="s">
        <v>507</v>
      </c>
      <c r="C66" s="23"/>
      <c r="D66" s="23">
        <v>63380</v>
      </c>
      <c r="E66" s="23">
        <v>1756762</v>
      </c>
      <c r="F66" s="22" t="s">
        <v>530</v>
      </c>
      <c r="G66" s="17"/>
    </row>
    <row r="67" spans="1:7" ht="16.5">
      <c r="A67" s="18" t="s">
        <v>210</v>
      </c>
      <c r="B67" s="22" t="s">
        <v>128</v>
      </c>
      <c r="C67" s="23">
        <v>150000</v>
      </c>
      <c r="D67" s="23"/>
      <c r="E67" s="23">
        <v>1693382</v>
      </c>
      <c r="F67" s="22" t="s">
        <v>533</v>
      </c>
      <c r="G67" s="17"/>
    </row>
    <row r="68" spans="1:7" ht="16.5">
      <c r="A68" s="18" t="s">
        <v>212</v>
      </c>
      <c r="B68" s="22" t="s">
        <v>129</v>
      </c>
      <c r="C68" s="23"/>
      <c r="D68" s="23">
        <v>73060</v>
      </c>
      <c r="E68" s="23">
        <v>1843382</v>
      </c>
      <c r="F68" s="22" t="s">
        <v>528</v>
      </c>
      <c r="G68" s="17"/>
    </row>
    <row r="69" spans="1:7" ht="16.5">
      <c r="A69" s="18" t="s">
        <v>213</v>
      </c>
      <c r="B69" s="22" t="s">
        <v>131</v>
      </c>
      <c r="C69" s="23"/>
      <c r="D69" s="23">
        <v>59660</v>
      </c>
      <c r="E69" s="23">
        <v>1770322</v>
      </c>
      <c r="F69" s="22" t="s">
        <v>77</v>
      </c>
      <c r="G69" s="17"/>
    </row>
    <row r="70" spans="1:7" ht="16.5">
      <c r="A70" s="18" t="s">
        <v>215</v>
      </c>
      <c r="B70" s="22" t="s">
        <v>132</v>
      </c>
      <c r="C70" s="23">
        <v>22000</v>
      </c>
      <c r="D70" s="23"/>
      <c r="E70" s="23">
        <v>1710662</v>
      </c>
      <c r="F70" s="22" t="s">
        <v>78</v>
      </c>
      <c r="G70" s="17"/>
    </row>
    <row r="71" spans="1:7" ht="16.5">
      <c r="A71" s="18" t="s">
        <v>217</v>
      </c>
      <c r="B71" s="22" t="s">
        <v>508</v>
      </c>
      <c r="C71" s="23"/>
      <c r="D71" s="23">
        <v>9660</v>
      </c>
      <c r="E71" s="23">
        <v>1732662</v>
      </c>
      <c r="F71" s="22" t="s">
        <v>77</v>
      </c>
      <c r="G71" s="17"/>
    </row>
    <row r="72" spans="1:7" ht="16.5">
      <c r="A72" s="18" t="s">
        <v>288</v>
      </c>
      <c r="B72" s="22" t="s">
        <v>134</v>
      </c>
      <c r="C72" s="23"/>
      <c r="D72" s="23">
        <v>54020</v>
      </c>
      <c r="E72" s="23">
        <v>1723002</v>
      </c>
      <c r="F72" s="22" t="s">
        <v>534</v>
      </c>
      <c r="G72" s="17"/>
    </row>
    <row r="73" spans="1:7" ht="16.5">
      <c r="A73" s="18" t="s">
        <v>289</v>
      </c>
      <c r="B73" s="22" t="s">
        <v>137</v>
      </c>
      <c r="C73" s="23">
        <v>11000</v>
      </c>
      <c r="D73" s="23"/>
      <c r="E73" s="23">
        <v>1668982</v>
      </c>
      <c r="F73" s="22" t="s">
        <v>79</v>
      </c>
      <c r="G73" s="17"/>
    </row>
    <row r="74" spans="1:7" ht="16.5">
      <c r="A74" s="18" t="s">
        <v>290</v>
      </c>
      <c r="B74" s="22" t="s">
        <v>509</v>
      </c>
      <c r="C74" s="23"/>
      <c r="D74" s="23">
        <v>58500</v>
      </c>
      <c r="E74" s="23">
        <v>1679982</v>
      </c>
      <c r="F74" s="22" t="s">
        <v>73</v>
      </c>
      <c r="G74" s="17"/>
    </row>
    <row r="75" spans="1:7" ht="16.5">
      <c r="A75" s="18" t="s">
        <v>291</v>
      </c>
      <c r="B75" s="22" t="s">
        <v>162</v>
      </c>
      <c r="C75" s="23">
        <v>150000</v>
      </c>
      <c r="D75" s="23"/>
      <c r="E75" s="23">
        <v>1621482</v>
      </c>
      <c r="F75" s="22" t="s">
        <v>535</v>
      </c>
      <c r="G75" s="17"/>
    </row>
    <row r="76" spans="1:7" ht="16.5">
      <c r="A76" s="18" t="s">
        <v>292</v>
      </c>
      <c r="B76" s="22" t="s">
        <v>510</v>
      </c>
      <c r="C76" s="23"/>
      <c r="D76" s="23">
        <v>63200</v>
      </c>
      <c r="E76" s="23">
        <v>1771482</v>
      </c>
      <c r="F76" s="22" t="s">
        <v>76</v>
      </c>
      <c r="G76" s="17"/>
    </row>
    <row r="77" spans="1:7" ht="16.5">
      <c r="A77" s="18" t="s">
        <v>293</v>
      </c>
      <c r="B77" s="22" t="s">
        <v>164</v>
      </c>
      <c r="C77" s="23"/>
      <c r="D77" s="23">
        <v>59680</v>
      </c>
      <c r="E77" s="23">
        <v>1708282</v>
      </c>
      <c r="F77" s="22" t="s">
        <v>77</v>
      </c>
      <c r="G77" s="17"/>
    </row>
    <row r="78" spans="1:7" ht="16.5">
      <c r="A78" s="18" t="s">
        <v>294</v>
      </c>
      <c r="B78" s="22" t="s">
        <v>169</v>
      </c>
      <c r="C78" s="23">
        <v>22000</v>
      </c>
      <c r="D78" s="23"/>
      <c r="E78" s="23">
        <v>1648602</v>
      </c>
      <c r="F78" s="22" t="s">
        <v>78</v>
      </c>
      <c r="G78" s="17"/>
    </row>
    <row r="79" spans="1:7" ht="16.5">
      <c r="A79" s="18" t="s">
        <v>295</v>
      </c>
      <c r="B79" s="22" t="s">
        <v>511</v>
      </c>
      <c r="C79" s="23"/>
      <c r="D79" s="23">
        <v>9680</v>
      </c>
      <c r="E79" s="23">
        <v>1670602</v>
      </c>
      <c r="F79" s="22" t="s">
        <v>77</v>
      </c>
      <c r="G79" s="17"/>
    </row>
    <row r="80" spans="1:7" ht="16.5">
      <c r="A80" s="18" t="s">
        <v>296</v>
      </c>
      <c r="B80" s="22" t="s">
        <v>177</v>
      </c>
      <c r="C80" s="23"/>
      <c r="D80" s="23">
        <v>39360</v>
      </c>
      <c r="E80" s="23">
        <v>1660922</v>
      </c>
      <c r="F80" s="22" t="s">
        <v>80</v>
      </c>
      <c r="G80" s="17"/>
    </row>
    <row r="81" spans="1:7" ht="16.5">
      <c r="A81" s="18" t="s">
        <v>297</v>
      </c>
      <c r="B81" s="22" t="s">
        <v>179</v>
      </c>
      <c r="C81" s="23">
        <v>11000</v>
      </c>
      <c r="D81" s="23"/>
      <c r="E81" s="23">
        <v>1621562</v>
      </c>
      <c r="F81" s="22" t="s">
        <v>79</v>
      </c>
      <c r="G81" s="17"/>
    </row>
    <row r="82" spans="1:7" ht="16.5">
      <c r="A82" s="18" t="s">
        <v>298</v>
      </c>
      <c r="B82" s="22" t="s">
        <v>512</v>
      </c>
      <c r="C82" s="23"/>
      <c r="D82" s="23">
        <v>63400</v>
      </c>
      <c r="E82" s="23">
        <v>1632562</v>
      </c>
      <c r="F82" s="22" t="s">
        <v>530</v>
      </c>
      <c r="G82" s="17"/>
    </row>
    <row r="83" spans="1:7" ht="16.5">
      <c r="A83" s="18" t="s">
        <v>299</v>
      </c>
      <c r="B83" s="22" t="s">
        <v>189</v>
      </c>
      <c r="C83" s="23">
        <v>150000</v>
      </c>
      <c r="D83" s="23"/>
      <c r="E83" s="23">
        <v>1569162</v>
      </c>
      <c r="F83" s="22" t="s">
        <v>536</v>
      </c>
      <c r="G83" s="17"/>
    </row>
    <row r="84" spans="1:7" ht="16.5">
      <c r="A84" s="18" t="s">
        <v>300</v>
      </c>
      <c r="B84" s="22" t="s">
        <v>513</v>
      </c>
      <c r="C84" s="23"/>
      <c r="D84" s="23">
        <v>77920</v>
      </c>
      <c r="E84" s="23">
        <v>1719162</v>
      </c>
      <c r="F84" s="22" t="s">
        <v>537</v>
      </c>
      <c r="G84" s="17"/>
    </row>
    <row r="85" spans="1:7" ht="16.5">
      <c r="A85" s="18" t="s">
        <v>301</v>
      </c>
      <c r="B85" s="22" t="s">
        <v>514</v>
      </c>
      <c r="C85" s="23"/>
      <c r="D85" s="23">
        <v>59680</v>
      </c>
      <c r="E85" s="23">
        <v>1641242</v>
      </c>
      <c r="F85" s="22" t="s">
        <v>77</v>
      </c>
      <c r="G85" s="17"/>
    </row>
    <row r="86" spans="1:7" ht="16.5">
      <c r="A86" s="18" t="s">
        <v>302</v>
      </c>
      <c r="B86" s="22" t="s">
        <v>197</v>
      </c>
      <c r="C86" s="23">
        <v>22000</v>
      </c>
      <c r="D86" s="23"/>
      <c r="E86" s="23">
        <v>1581562</v>
      </c>
      <c r="F86" s="22" t="s">
        <v>78</v>
      </c>
      <c r="G86" s="17"/>
    </row>
    <row r="87" spans="1:7" ht="16.5">
      <c r="A87" s="18" t="s">
        <v>303</v>
      </c>
      <c r="B87" s="22" t="s">
        <v>200</v>
      </c>
      <c r="C87" s="23"/>
      <c r="D87" s="23">
        <v>14520</v>
      </c>
      <c r="E87" s="23">
        <v>1603562</v>
      </c>
      <c r="F87" s="22" t="s">
        <v>538</v>
      </c>
      <c r="G87" s="17"/>
    </row>
    <row r="88" spans="1:7" ht="16.5">
      <c r="A88" s="18" t="s">
        <v>304</v>
      </c>
      <c r="B88" s="22" t="s">
        <v>207</v>
      </c>
      <c r="C88" s="23"/>
      <c r="D88" s="23">
        <v>44200</v>
      </c>
      <c r="E88" s="23">
        <v>1589042</v>
      </c>
      <c r="F88" s="22" t="s">
        <v>539</v>
      </c>
      <c r="G88" s="17"/>
    </row>
    <row r="89" spans="1:7" ht="16.5">
      <c r="A89" s="18" t="s">
        <v>305</v>
      </c>
      <c r="B89" s="22" t="s">
        <v>211</v>
      </c>
      <c r="C89" s="23">
        <v>11000</v>
      </c>
      <c r="D89" s="23"/>
      <c r="E89" s="23">
        <v>1544842</v>
      </c>
      <c r="F89" s="22" t="s">
        <v>79</v>
      </c>
      <c r="G89" s="17"/>
    </row>
    <row r="90" spans="1:7" ht="16.5">
      <c r="A90" s="18" t="s">
        <v>306</v>
      </c>
      <c r="B90" s="22" t="s">
        <v>214</v>
      </c>
      <c r="C90" s="23"/>
      <c r="D90" s="23">
        <v>120000</v>
      </c>
      <c r="E90" s="23">
        <v>1555842</v>
      </c>
      <c r="F90" s="22" t="s">
        <v>540</v>
      </c>
      <c r="G90" s="17"/>
    </row>
    <row r="91" spans="1:7" ht="16.5">
      <c r="A91" s="18" t="s">
        <v>307</v>
      </c>
      <c r="B91" s="22" t="s">
        <v>515</v>
      </c>
      <c r="C91" s="23"/>
      <c r="D91" s="23">
        <v>63380</v>
      </c>
      <c r="E91" s="23">
        <v>1435842</v>
      </c>
      <c r="F91" s="22" t="s">
        <v>530</v>
      </c>
      <c r="G91" s="17"/>
    </row>
    <row r="92" spans="1:7" ht="16.5">
      <c r="A92" s="18" t="s">
        <v>308</v>
      </c>
      <c r="B92" s="22" t="s">
        <v>220</v>
      </c>
      <c r="C92" s="23">
        <v>150000</v>
      </c>
      <c r="D92" s="23"/>
      <c r="E92" s="23">
        <v>1372462</v>
      </c>
      <c r="F92" s="22" t="s">
        <v>541</v>
      </c>
      <c r="G92" s="17"/>
    </row>
    <row r="93" spans="1:7" ht="16.5">
      <c r="A93" s="18" t="s">
        <v>309</v>
      </c>
      <c r="B93" s="22" t="s">
        <v>226</v>
      </c>
      <c r="C93" s="23"/>
      <c r="D93" s="23">
        <v>73060</v>
      </c>
      <c r="E93" s="23">
        <v>1522462</v>
      </c>
      <c r="F93" s="22" t="s">
        <v>528</v>
      </c>
      <c r="G93" s="17"/>
    </row>
    <row r="94" spans="1:7" ht="16.5">
      <c r="A94" s="18" t="s">
        <v>310</v>
      </c>
      <c r="B94" s="22" t="s">
        <v>516</v>
      </c>
      <c r="C94" s="23"/>
      <c r="D94" s="23">
        <v>59680</v>
      </c>
      <c r="E94" s="23">
        <v>1449402</v>
      </c>
      <c r="F94" s="22" t="s">
        <v>77</v>
      </c>
      <c r="G94" s="17"/>
    </row>
    <row r="95" spans="1:7" ht="16.5">
      <c r="A95" s="18" t="s">
        <v>311</v>
      </c>
      <c r="B95" s="22" t="s">
        <v>228</v>
      </c>
      <c r="C95" s="23">
        <v>22000</v>
      </c>
      <c r="D95" s="23"/>
      <c r="E95" s="23">
        <v>1389722</v>
      </c>
      <c r="F95" s="22" t="s">
        <v>78</v>
      </c>
      <c r="G95" s="17"/>
    </row>
    <row r="96" spans="1:7" ht="16.5">
      <c r="A96" s="18" t="s">
        <v>312</v>
      </c>
      <c r="B96" s="22" t="s">
        <v>517</v>
      </c>
      <c r="C96" s="23"/>
      <c r="D96" s="23">
        <v>14520</v>
      </c>
      <c r="E96" s="23">
        <v>1411722</v>
      </c>
      <c r="F96" s="22" t="s">
        <v>538</v>
      </c>
      <c r="G96" s="17"/>
    </row>
    <row r="97" spans="1:7" ht="16.5">
      <c r="A97" s="18" t="s">
        <v>313</v>
      </c>
      <c r="B97" s="22" t="s">
        <v>518</v>
      </c>
      <c r="C97" s="23">
        <v>11000</v>
      </c>
      <c r="D97" s="23"/>
      <c r="E97" s="23">
        <v>1397202</v>
      </c>
      <c r="F97" s="22" t="s">
        <v>79</v>
      </c>
      <c r="G97" s="17"/>
    </row>
    <row r="98" spans="1:7" ht="16.5">
      <c r="A98" s="18" t="s">
        <v>314</v>
      </c>
      <c r="B98" s="22" t="s">
        <v>518</v>
      </c>
      <c r="C98" s="23"/>
      <c r="D98" s="23">
        <v>39360</v>
      </c>
      <c r="E98" s="23">
        <v>1408202</v>
      </c>
      <c r="F98" s="22" t="s">
        <v>80</v>
      </c>
      <c r="G98" s="17"/>
    </row>
    <row r="99" spans="1:7" ht="16.5">
      <c r="A99" s="18" t="s">
        <v>315</v>
      </c>
      <c r="B99" s="22" t="s">
        <v>243</v>
      </c>
      <c r="C99" s="23"/>
      <c r="D99" s="23">
        <v>120000</v>
      </c>
      <c r="E99" s="23">
        <v>1368842</v>
      </c>
      <c r="F99" s="22" t="s">
        <v>540</v>
      </c>
      <c r="G99" s="17"/>
    </row>
    <row r="100" spans="1:7" ht="16.5">
      <c r="A100" s="18" t="s">
        <v>316</v>
      </c>
      <c r="B100" s="22" t="s">
        <v>243</v>
      </c>
      <c r="C100" s="23">
        <v>150000</v>
      </c>
      <c r="D100" s="23"/>
      <c r="E100" s="23">
        <v>1248842</v>
      </c>
      <c r="F100" s="22" t="s">
        <v>542</v>
      </c>
      <c r="G100" s="17"/>
    </row>
    <row r="101" spans="1:7" ht="16.5">
      <c r="A101" s="18" t="s">
        <v>317</v>
      </c>
      <c r="B101" s="22" t="s">
        <v>243</v>
      </c>
      <c r="C101" s="23">
        <v>150000</v>
      </c>
      <c r="D101" s="23"/>
      <c r="E101" s="23">
        <v>1398842</v>
      </c>
      <c r="F101" s="22" t="s">
        <v>543</v>
      </c>
      <c r="G101" s="17"/>
    </row>
    <row r="102" spans="1:7" ht="16.5">
      <c r="A102" s="18" t="s">
        <v>318</v>
      </c>
      <c r="B102" s="22" t="s">
        <v>519</v>
      </c>
      <c r="C102" s="23"/>
      <c r="D102" s="23">
        <v>53560</v>
      </c>
      <c r="E102" s="23">
        <v>1548842</v>
      </c>
      <c r="F102" s="22" t="s">
        <v>73</v>
      </c>
      <c r="G102" s="17"/>
    </row>
    <row r="103" spans="1:7" ht="16.5">
      <c r="A103" s="18" t="s">
        <v>319</v>
      </c>
      <c r="B103" s="22" t="s">
        <v>520</v>
      </c>
      <c r="C103" s="23"/>
      <c r="D103" s="23">
        <v>77920</v>
      </c>
      <c r="E103" s="23">
        <v>1495282</v>
      </c>
      <c r="F103" s="22" t="s">
        <v>624</v>
      </c>
      <c r="G103" s="17"/>
    </row>
    <row r="104" spans="1:7" ht="16.5">
      <c r="A104" s="18">
        <v>100</v>
      </c>
      <c r="B104" s="22" t="s">
        <v>521</v>
      </c>
      <c r="C104" s="23"/>
      <c r="D104" s="23">
        <v>59680</v>
      </c>
      <c r="E104" s="23">
        <v>1417362</v>
      </c>
      <c r="F104" s="22" t="s">
        <v>77</v>
      </c>
      <c r="G104" s="17"/>
    </row>
    <row r="105" spans="1:7" ht="16.5">
      <c r="A105" s="18">
        <v>101</v>
      </c>
      <c r="B105" s="22" t="s">
        <v>252</v>
      </c>
      <c r="C105" s="23">
        <v>22000</v>
      </c>
      <c r="D105" s="23"/>
      <c r="E105" s="23">
        <v>1357682</v>
      </c>
      <c r="F105" s="22" t="s">
        <v>78</v>
      </c>
      <c r="G105" s="17"/>
    </row>
    <row r="106" spans="1:7" ht="16.5">
      <c r="A106" s="18">
        <v>102</v>
      </c>
      <c r="B106" s="22" t="s">
        <v>522</v>
      </c>
      <c r="C106" s="23"/>
      <c r="D106" s="23">
        <v>9680</v>
      </c>
      <c r="E106" s="23">
        <v>1379682</v>
      </c>
      <c r="F106" s="22" t="s">
        <v>77</v>
      </c>
      <c r="G106" s="17"/>
    </row>
    <row r="107" spans="1:7" ht="16.5">
      <c r="A107" s="18">
        <v>103</v>
      </c>
      <c r="B107" s="22" t="s">
        <v>256</v>
      </c>
      <c r="C107" s="23">
        <v>11000</v>
      </c>
      <c r="D107" s="23"/>
      <c r="E107" s="23">
        <v>1370002</v>
      </c>
      <c r="F107" s="22" t="s">
        <v>79</v>
      </c>
      <c r="G107" s="17"/>
    </row>
    <row r="108" spans="1:7" ht="16.5">
      <c r="A108" s="18">
        <v>104</v>
      </c>
      <c r="B108" s="22" t="s">
        <v>256</v>
      </c>
      <c r="C108" s="23"/>
      <c r="D108" s="23">
        <v>49200</v>
      </c>
      <c r="E108" s="23">
        <v>1381002</v>
      </c>
      <c r="F108" s="22" t="s">
        <v>539</v>
      </c>
      <c r="G108" s="17"/>
    </row>
    <row r="109" spans="1:7" ht="16.5">
      <c r="A109" s="18">
        <v>105</v>
      </c>
      <c r="B109" s="22" t="s">
        <v>259</v>
      </c>
      <c r="C109" s="23"/>
      <c r="D109" s="23">
        <v>110000</v>
      </c>
      <c r="E109" s="23">
        <v>1331802</v>
      </c>
      <c r="F109" s="22" t="s">
        <v>540</v>
      </c>
      <c r="G109" s="17"/>
    </row>
    <row r="110" spans="1:7" ht="16.5">
      <c r="A110" s="18">
        <v>106</v>
      </c>
      <c r="B110" s="22" t="s">
        <v>260</v>
      </c>
      <c r="C110" s="23"/>
      <c r="D110" s="23">
        <v>43700</v>
      </c>
      <c r="E110" s="23">
        <v>1221802</v>
      </c>
      <c r="F110" s="22" t="s">
        <v>544</v>
      </c>
      <c r="G110" s="17"/>
    </row>
    <row r="111" spans="1:7" ht="16.5">
      <c r="A111" s="18">
        <v>107</v>
      </c>
      <c r="B111" s="22" t="s">
        <v>523</v>
      </c>
      <c r="C111" s="23"/>
      <c r="D111" s="23">
        <v>87760</v>
      </c>
      <c r="E111" s="23">
        <v>1178102</v>
      </c>
      <c r="F111" s="22" t="s">
        <v>545</v>
      </c>
      <c r="G111" s="17"/>
    </row>
    <row r="112" spans="1:7" ht="16.5">
      <c r="A112" s="18">
        <v>108</v>
      </c>
      <c r="B112" s="22" t="s">
        <v>524</v>
      </c>
      <c r="C112" s="23"/>
      <c r="D112" s="23">
        <v>14680</v>
      </c>
      <c r="E112" s="23">
        <v>1090342</v>
      </c>
      <c r="F112" s="22" t="s">
        <v>77</v>
      </c>
      <c r="G112" s="17"/>
    </row>
    <row r="113" spans="1:7" ht="16.5">
      <c r="A113" s="18">
        <v>109</v>
      </c>
      <c r="B113" s="22" t="s">
        <v>272</v>
      </c>
      <c r="C113" s="23">
        <v>22000</v>
      </c>
      <c r="D113" s="23"/>
      <c r="E113" s="23">
        <v>1075662</v>
      </c>
      <c r="F113" s="22" t="s">
        <v>78</v>
      </c>
      <c r="G113" s="17"/>
    </row>
    <row r="114" spans="1:7" ht="16.5">
      <c r="A114" s="18">
        <v>110</v>
      </c>
      <c r="B114" s="22" t="s">
        <v>525</v>
      </c>
      <c r="C114" s="23"/>
      <c r="D114" s="23">
        <v>9680</v>
      </c>
      <c r="E114" s="23">
        <v>1097662</v>
      </c>
      <c r="F114" s="22" t="s">
        <v>77</v>
      </c>
      <c r="G114" s="17"/>
    </row>
    <row r="115" spans="1:7" ht="16.5">
      <c r="A115" s="18">
        <v>111</v>
      </c>
      <c r="B115" s="22" t="s">
        <v>525</v>
      </c>
      <c r="C115" s="23"/>
      <c r="D115" s="23">
        <v>116000</v>
      </c>
      <c r="E115" s="23">
        <v>1087982</v>
      </c>
      <c r="F115" s="22" t="s">
        <v>540</v>
      </c>
      <c r="G115" s="17"/>
    </row>
    <row r="116" spans="1:7" ht="16.5">
      <c r="A116" s="18">
        <v>112</v>
      </c>
      <c r="B116" s="22" t="s">
        <v>526</v>
      </c>
      <c r="C116" s="23">
        <v>11000</v>
      </c>
      <c r="D116" s="23"/>
      <c r="E116" s="23">
        <v>971982</v>
      </c>
      <c r="F116" s="22" t="s">
        <v>79</v>
      </c>
      <c r="G116" s="17"/>
    </row>
    <row r="117" spans="1:7" ht="16.5">
      <c r="A117" s="18">
        <v>113</v>
      </c>
      <c r="B117" s="22" t="s">
        <v>526</v>
      </c>
      <c r="C117" s="23"/>
      <c r="D117" s="23">
        <v>49200</v>
      </c>
      <c r="E117" s="23">
        <v>982982</v>
      </c>
      <c r="F117" s="22" t="s">
        <v>539</v>
      </c>
      <c r="G117" s="17"/>
    </row>
    <row r="118" spans="1:7" ht="16.5">
      <c r="A118" s="18">
        <v>114</v>
      </c>
      <c r="B118" s="25">
        <v>45660</v>
      </c>
      <c r="C118" s="23"/>
      <c r="D118" s="23">
        <v>120000</v>
      </c>
      <c r="E118" s="23">
        <v>933782</v>
      </c>
      <c r="F118" s="22" t="s">
        <v>546</v>
      </c>
      <c r="G118" s="17"/>
    </row>
    <row r="119" spans="1:7" ht="16.5">
      <c r="A119" s="18">
        <v>115</v>
      </c>
      <c r="B119" s="26">
        <v>45658</v>
      </c>
      <c r="C119" s="54">
        <v>813782</v>
      </c>
      <c r="D119" s="55"/>
      <c r="E119" s="19" t="s">
        <v>547</v>
      </c>
      <c r="F119" s="20" t="s">
        <v>117</v>
      </c>
      <c r="G119" s="20" t="s">
        <v>117</v>
      </c>
    </row>
  </sheetData>
  <mergeCells count="4">
    <mergeCell ref="A1:G1"/>
    <mergeCell ref="C2:E2"/>
    <mergeCell ref="F2:G2"/>
    <mergeCell ref="C119:D119"/>
  </mergeCells>
  <phoneticPr fontId="2" type="noConversion"/>
  <pageMargins left="0.7" right="0.7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2025년 지정후원금 수입지출내역</vt:lpstr>
      <vt:lpstr>2025년 비지정후원금 수입지출내역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조은미</dc:creator>
  <cp:lastModifiedBy>조은미</cp:lastModifiedBy>
  <cp:lastPrinted>2026-01-07T06:28:38Z</cp:lastPrinted>
  <dcterms:created xsi:type="dcterms:W3CDTF">2024-12-02T06:57:39Z</dcterms:created>
  <dcterms:modified xsi:type="dcterms:W3CDTF">2026-01-07T06:46:26Z</dcterms:modified>
</cp:coreProperties>
</file>