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esktop-5i4fmdj\공유-2024.12.02 기준 이동\2026년\CMS관리, 후원자현황, 기부금영수증\후원금 현황\"/>
    </mc:Choice>
  </mc:AlternateContent>
  <xr:revisionPtr revIDLastSave="0" documentId="13_ncr:1_{7DC8300E-7E12-46FE-BF85-5EB4EB87791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sheet1!$A$1:$F$52</definedName>
  </definedNames>
  <calcPr calcId="191029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F52" i="1"/>
</calcChain>
</file>

<file path=xl/sharedStrings.xml><?xml version="1.0" encoding="utf-8"?>
<sst xmlns="http://schemas.openxmlformats.org/spreadsheetml/2006/main" count="196" uniqueCount="155">
  <si>
    <t>번호</t>
  </si>
  <si>
    <t>입금일</t>
  </si>
  <si>
    <t>후원자명</t>
  </si>
  <si>
    <t>후원자번호</t>
  </si>
  <si>
    <t>후원입금액(원)</t>
  </si>
  <si>
    <t>44</t>
  </si>
  <si>
    <t>45</t>
  </si>
  <si>
    <t>마호봉</t>
  </si>
  <si>
    <t>2023M0671306</t>
  </si>
  <si>
    <t>(주)다보산업관리</t>
  </si>
  <si>
    <t>2023M0588067</t>
  </si>
  <si>
    <t>43</t>
  </si>
  <si>
    <t>7</t>
  </si>
  <si>
    <t>JINWENLONG</t>
  </si>
  <si>
    <t>2023M1011518</t>
  </si>
  <si>
    <t>8</t>
  </si>
  <si>
    <t>김경란</t>
  </si>
  <si>
    <t>2021M0343943</t>
  </si>
  <si>
    <t>9</t>
  </si>
  <si>
    <t>정은희</t>
  </si>
  <si>
    <t>2021M0249149</t>
  </si>
  <si>
    <t>10</t>
  </si>
  <si>
    <t>11</t>
  </si>
  <si>
    <t>원부자</t>
  </si>
  <si>
    <t>2021M0244400</t>
  </si>
  <si>
    <t>12</t>
  </si>
  <si>
    <t>박화자</t>
  </si>
  <si>
    <t>2021M0244399</t>
  </si>
  <si>
    <t>13</t>
  </si>
  <si>
    <t>이현규</t>
  </si>
  <si>
    <t>2021M0244398</t>
  </si>
  <si>
    <t>14</t>
  </si>
  <si>
    <t>김수용</t>
  </si>
  <si>
    <t>2021M0244394</t>
  </si>
  <si>
    <t>15</t>
  </si>
  <si>
    <t>16</t>
  </si>
  <si>
    <t>17</t>
  </si>
  <si>
    <t>김화자</t>
  </si>
  <si>
    <t>2021M0244386</t>
  </si>
  <si>
    <t>18</t>
  </si>
  <si>
    <t>타이녹배</t>
  </si>
  <si>
    <t>2021M0244332</t>
  </si>
  <si>
    <t>19</t>
  </si>
  <si>
    <t>조민석</t>
  </si>
  <si>
    <t>2021M0244331</t>
  </si>
  <si>
    <t>20</t>
  </si>
  <si>
    <t>21</t>
  </si>
  <si>
    <t>이훈영</t>
  </si>
  <si>
    <t>2021M0244329</t>
  </si>
  <si>
    <t>22</t>
  </si>
  <si>
    <t>임황심</t>
  </si>
  <si>
    <t>2021M0244327</t>
  </si>
  <si>
    <t>23</t>
  </si>
  <si>
    <t>윤세라</t>
  </si>
  <si>
    <t>24</t>
  </si>
  <si>
    <t>박유미</t>
  </si>
  <si>
    <t>2021M0244325</t>
  </si>
  <si>
    <t>25</t>
  </si>
  <si>
    <t>이성남</t>
  </si>
  <si>
    <t>2021M0244324</t>
  </si>
  <si>
    <t>26</t>
  </si>
  <si>
    <t>27</t>
  </si>
  <si>
    <t>박성수</t>
  </si>
  <si>
    <t>2021M0244314</t>
  </si>
  <si>
    <t>28</t>
  </si>
  <si>
    <t>29</t>
  </si>
  <si>
    <t>김정례</t>
  </si>
  <si>
    <t>2021M0244308</t>
  </si>
  <si>
    <t>30</t>
  </si>
  <si>
    <t>최창운</t>
  </si>
  <si>
    <t>2021M0244305</t>
  </si>
  <si>
    <t>31</t>
  </si>
  <si>
    <t>권항윤</t>
  </si>
  <si>
    <t>2021M0244303</t>
  </si>
  <si>
    <t>32</t>
  </si>
  <si>
    <t>33</t>
  </si>
  <si>
    <t>34</t>
  </si>
  <si>
    <t>이형구</t>
  </si>
  <si>
    <t>2021M0244298</t>
  </si>
  <si>
    <t>35</t>
  </si>
  <si>
    <t>박강선</t>
  </si>
  <si>
    <t>2021M0244297</t>
  </si>
  <si>
    <t>36</t>
  </si>
  <si>
    <t>김광석</t>
  </si>
  <si>
    <t>2021M0244295</t>
  </si>
  <si>
    <t>37</t>
  </si>
  <si>
    <t>최서우</t>
  </si>
  <si>
    <t>2021M0244293</t>
  </si>
  <si>
    <t>38</t>
  </si>
  <si>
    <t>임종찬</t>
  </si>
  <si>
    <t>2021M0244292</t>
  </si>
  <si>
    <t>39</t>
  </si>
  <si>
    <t>조영미</t>
  </si>
  <si>
    <t>2021M0244291</t>
  </si>
  <si>
    <t>40</t>
  </si>
  <si>
    <t>41</t>
  </si>
  <si>
    <t>42</t>
  </si>
  <si>
    <t>이영실</t>
  </si>
  <si>
    <t>2021M0244052</t>
  </si>
  <si>
    <t>5</t>
  </si>
  <si>
    <t>김충혁</t>
  </si>
  <si>
    <t>2021M0265062</t>
  </si>
  <si>
    <t>6</t>
  </si>
  <si>
    <t>3</t>
  </si>
  <si>
    <t>4</t>
  </si>
  <si>
    <t>2</t>
  </si>
  <si>
    <t>박영석</t>
  </si>
  <si>
    <t>2023M0723476</t>
  </si>
  <si>
    <t>합계</t>
  </si>
  <si>
    <t>1</t>
    <phoneticPr fontId="1" type="noConversion"/>
  </si>
  <si>
    <t>최복수</t>
  </si>
  <si>
    <t>2023M1044789</t>
  </si>
  <si>
    <t>채옥</t>
  </si>
  <si>
    <t>2023M1095414</t>
  </si>
  <si>
    <t>박성훈</t>
  </si>
  <si>
    <t>2021M0244396</t>
  </si>
  <si>
    <t>권현철</t>
  </si>
  <si>
    <t>2023M1121958</t>
  </si>
  <si>
    <t>김윤숙</t>
  </si>
  <si>
    <t>2021M0244300</t>
  </si>
  <si>
    <t>김순이</t>
  </si>
  <si>
    <t>2024M1594923</t>
  </si>
  <si>
    <t>임용술</t>
  </si>
  <si>
    <t>2024M1675724</t>
  </si>
  <si>
    <t>46</t>
  </si>
  <si>
    <t>47</t>
  </si>
  <si>
    <t>김상분</t>
  </si>
  <si>
    <t>2024M1806398</t>
  </si>
  <si>
    <t>선복규</t>
  </si>
  <si>
    <t>2025M2390327</t>
  </si>
  <si>
    <t>(주)정돈</t>
  </si>
  <si>
    <t>2025M2423069</t>
  </si>
  <si>
    <t>2025M2642018</t>
  </si>
  <si>
    <t>이경우</t>
  </si>
  <si>
    <t>고은별</t>
  </si>
  <si>
    <t>2025M2662237</t>
  </si>
  <si>
    <t>2025M2662241</t>
  </si>
  <si>
    <t>문훈배</t>
  </si>
  <si>
    <t>2025M2688090</t>
  </si>
  <si>
    <t>2026M2927825</t>
  </si>
  <si>
    <t xml:space="preserve">2026년 2월 후원자 현황 </t>
    <phoneticPr fontId="3" type="noConversion"/>
  </si>
  <si>
    <t>20260226</t>
  </si>
  <si>
    <t>20260223</t>
  </si>
  <si>
    <t>20260220</t>
  </si>
  <si>
    <t>20260219</t>
  </si>
  <si>
    <t>20260211</t>
  </si>
  <si>
    <t>20260206</t>
  </si>
  <si>
    <t>20260203</t>
  </si>
  <si>
    <t>20260202</t>
  </si>
  <si>
    <t>2021M0244294</t>
  </si>
  <si>
    <t>2024M1818189</t>
  </si>
  <si>
    <t>2024M1687322</t>
  </si>
  <si>
    <t>오평선</t>
  </si>
  <si>
    <t>오일성</t>
  </si>
  <si>
    <t>김종석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</si>
</sst>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5E9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32" workbookViewId="0">
      <selection sqref="A1:F52"/>
    </sheetView>
  </sheetViews>
  <sheetFormatPr defaultRowHeight="16.5" x14ac:dyDescent="0.3"/>
  <cols>
    <col min="1" max="1" width="6.875" style="1" customWidth="1"/>
    <col min="2" max="2" width="13.75" style="1" customWidth="1"/>
    <col min="3" max="3" width="16.625" style="1" customWidth="1"/>
    <col min="4" max="4" width="17.25" style="1" hidden="1" customWidth="1"/>
    <col min="5" max="5" width="16.5" style="1" customWidth="1"/>
    <col min="6" max="6" width="16.5" style="8" customWidth="1"/>
  </cols>
  <sheetData>
    <row r="1" spans="1:6" ht="26.25" x14ac:dyDescent="0.3">
      <c r="A1" s="9" t="s">
        <v>140</v>
      </c>
      <c r="B1" s="10"/>
      <c r="C1" s="10"/>
      <c r="D1" s="10"/>
      <c r="E1" s="10"/>
      <c r="F1" s="10"/>
    </row>
    <row r="4" spans="1:6" x14ac:dyDescent="0.3">
      <c r="A4" s="2" t="s">
        <v>0</v>
      </c>
      <c r="B4" s="2" t="s">
        <v>1</v>
      </c>
      <c r="C4" s="2" t="s">
        <v>2</v>
      </c>
      <c r="D4" s="2" t="s">
        <v>2</v>
      </c>
      <c r="E4" s="2" t="s">
        <v>3</v>
      </c>
      <c r="F4" s="6" t="s">
        <v>4</v>
      </c>
    </row>
    <row r="5" spans="1:6" x14ac:dyDescent="0.3">
      <c r="A5" s="4" t="s">
        <v>109</v>
      </c>
      <c r="B5" s="4" t="s">
        <v>148</v>
      </c>
      <c r="C5" s="3" t="str">
        <f>REPLACE(D5,2,1,"*")</f>
        <v>오*성</v>
      </c>
      <c r="D5" s="4" t="s">
        <v>153</v>
      </c>
      <c r="E5" s="4" t="s">
        <v>150</v>
      </c>
      <c r="F5" s="3">
        <v>10000</v>
      </c>
    </row>
    <row r="6" spans="1:6" x14ac:dyDescent="0.3">
      <c r="A6" s="4" t="s">
        <v>105</v>
      </c>
      <c r="B6" s="4" t="s">
        <v>148</v>
      </c>
      <c r="C6" s="3" t="str">
        <f t="shared" ref="C6:C51" si="0">REPLACE(D6,2,1,"*")</f>
        <v>김*석</v>
      </c>
      <c r="D6" s="4" t="s">
        <v>154</v>
      </c>
      <c r="E6" s="4" t="s">
        <v>151</v>
      </c>
      <c r="F6" s="3">
        <v>10000</v>
      </c>
    </row>
    <row r="7" spans="1:6" x14ac:dyDescent="0.3">
      <c r="A7" s="4" t="s">
        <v>103</v>
      </c>
      <c r="B7" s="4" t="s">
        <v>148</v>
      </c>
      <c r="C7" s="3" t="str">
        <f>REPLACE(D7,5,1,"*")</f>
        <v>마호봉*</v>
      </c>
      <c r="D7" s="4" t="s">
        <v>7</v>
      </c>
      <c r="E7" s="4" t="s">
        <v>8</v>
      </c>
      <c r="F7" s="3">
        <v>10000</v>
      </c>
    </row>
    <row r="8" spans="1:6" x14ac:dyDescent="0.3">
      <c r="A8" s="4" t="s">
        <v>104</v>
      </c>
      <c r="B8" s="4" t="s">
        <v>148</v>
      </c>
      <c r="C8" s="3" t="str">
        <f>REPLACE(D8,5,1,"*")</f>
        <v>(주)다*산업관리</v>
      </c>
      <c r="D8" s="4" t="s">
        <v>9</v>
      </c>
      <c r="E8" s="4" t="s">
        <v>10</v>
      </c>
      <c r="F8" s="3">
        <v>30000</v>
      </c>
    </row>
    <row r="9" spans="1:6" x14ac:dyDescent="0.3">
      <c r="A9" s="4" t="s">
        <v>99</v>
      </c>
      <c r="B9" s="4" t="s">
        <v>147</v>
      </c>
      <c r="C9" s="3" t="str">
        <f t="shared" si="0"/>
        <v>문*배</v>
      </c>
      <c r="D9" s="4" t="s">
        <v>137</v>
      </c>
      <c r="E9" s="4" t="s">
        <v>138</v>
      </c>
      <c r="F9" s="3">
        <v>10000</v>
      </c>
    </row>
    <row r="10" spans="1:6" x14ac:dyDescent="0.3">
      <c r="A10" s="4" t="s">
        <v>102</v>
      </c>
      <c r="B10" s="4" t="s">
        <v>147</v>
      </c>
      <c r="C10" s="3" t="str">
        <f t="shared" si="0"/>
        <v>김*분</v>
      </c>
      <c r="D10" s="4" t="s">
        <v>126</v>
      </c>
      <c r="E10" s="4" t="s">
        <v>127</v>
      </c>
      <c r="F10" s="3">
        <v>10000</v>
      </c>
    </row>
    <row r="11" spans="1:6" x14ac:dyDescent="0.3">
      <c r="A11" s="4" t="s">
        <v>12</v>
      </c>
      <c r="B11" s="4" t="s">
        <v>146</v>
      </c>
      <c r="C11" s="3" t="str">
        <f t="shared" si="0"/>
        <v>선*규</v>
      </c>
      <c r="D11" s="4" t="s">
        <v>128</v>
      </c>
      <c r="E11" s="4" t="s">
        <v>129</v>
      </c>
      <c r="F11" s="3">
        <v>20000</v>
      </c>
    </row>
    <row r="12" spans="1:6" x14ac:dyDescent="0.3">
      <c r="A12" s="4" t="s">
        <v>15</v>
      </c>
      <c r="B12" s="4" t="s">
        <v>146</v>
      </c>
      <c r="C12" s="3" t="str">
        <f t="shared" si="0"/>
        <v>J*NWENLONG</v>
      </c>
      <c r="D12" s="4" t="s">
        <v>13</v>
      </c>
      <c r="E12" s="4" t="s">
        <v>14</v>
      </c>
      <c r="F12" s="3">
        <v>10000</v>
      </c>
    </row>
    <row r="13" spans="1:6" x14ac:dyDescent="0.3">
      <c r="A13" s="4" t="s">
        <v>18</v>
      </c>
      <c r="B13" s="4" t="s">
        <v>146</v>
      </c>
      <c r="C13" s="3" t="str">
        <f t="shared" si="0"/>
        <v>김*란</v>
      </c>
      <c r="D13" s="4" t="s">
        <v>16</v>
      </c>
      <c r="E13" s="4" t="s">
        <v>17</v>
      </c>
      <c r="F13" s="3">
        <v>10000</v>
      </c>
    </row>
    <row r="14" spans="1:6" x14ac:dyDescent="0.3">
      <c r="A14" s="4" t="s">
        <v>21</v>
      </c>
      <c r="B14" s="4" t="s">
        <v>146</v>
      </c>
      <c r="C14" s="3" t="str">
        <f t="shared" si="0"/>
        <v>김*혁</v>
      </c>
      <c r="D14" s="4" t="s">
        <v>100</v>
      </c>
      <c r="E14" s="4" t="s">
        <v>101</v>
      </c>
      <c r="F14" s="3">
        <v>10000</v>
      </c>
    </row>
    <row r="15" spans="1:6" x14ac:dyDescent="0.3">
      <c r="A15" s="4" t="s">
        <v>22</v>
      </c>
      <c r="B15" s="4" t="s">
        <v>146</v>
      </c>
      <c r="C15" s="3" t="str">
        <f t="shared" si="0"/>
        <v>정*희</v>
      </c>
      <c r="D15" s="4" t="s">
        <v>19</v>
      </c>
      <c r="E15" s="4" t="s">
        <v>20</v>
      </c>
      <c r="F15" s="3">
        <v>30000</v>
      </c>
    </row>
    <row r="16" spans="1:6" x14ac:dyDescent="0.3">
      <c r="A16" s="4" t="s">
        <v>25</v>
      </c>
      <c r="B16" s="4" t="s">
        <v>146</v>
      </c>
      <c r="C16" s="3" t="str">
        <f t="shared" si="0"/>
        <v>원*자</v>
      </c>
      <c r="D16" s="4" t="s">
        <v>23</v>
      </c>
      <c r="E16" s="4" t="s">
        <v>24</v>
      </c>
      <c r="F16" s="3">
        <v>10000</v>
      </c>
    </row>
    <row r="17" spans="1:6" x14ac:dyDescent="0.3">
      <c r="A17" s="4" t="s">
        <v>28</v>
      </c>
      <c r="B17" s="4" t="s">
        <v>146</v>
      </c>
      <c r="C17" s="3" t="str">
        <f t="shared" si="0"/>
        <v>박*자</v>
      </c>
      <c r="D17" s="4" t="s">
        <v>26</v>
      </c>
      <c r="E17" s="4" t="s">
        <v>27</v>
      </c>
      <c r="F17" s="3">
        <v>10000</v>
      </c>
    </row>
    <row r="18" spans="1:6" x14ac:dyDescent="0.3">
      <c r="A18" s="4" t="s">
        <v>31</v>
      </c>
      <c r="B18" s="4" t="s">
        <v>146</v>
      </c>
      <c r="C18" s="3" t="str">
        <f t="shared" si="0"/>
        <v>이*규</v>
      </c>
      <c r="D18" s="4" t="s">
        <v>29</v>
      </c>
      <c r="E18" s="4" t="s">
        <v>30</v>
      </c>
      <c r="F18" s="3">
        <v>10000</v>
      </c>
    </row>
    <row r="19" spans="1:6" x14ac:dyDescent="0.3">
      <c r="A19" s="4" t="s">
        <v>34</v>
      </c>
      <c r="B19" s="4" t="s">
        <v>146</v>
      </c>
      <c r="C19" s="3" t="str">
        <f t="shared" si="0"/>
        <v>박*훈</v>
      </c>
      <c r="D19" s="4" t="s">
        <v>114</v>
      </c>
      <c r="E19" s="4" t="s">
        <v>115</v>
      </c>
      <c r="F19" s="3">
        <v>20000</v>
      </c>
    </row>
    <row r="20" spans="1:6" x14ac:dyDescent="0.3">
      <c r="A20" s="4" t="s">
        <v>35</v>
      </c>
      <c r="B20" s="4" t="s">
        <v>146</v>
      </c>
      <c r="C20" s="3" t="str">
        <f t="shared" si="0"/>
        <v>김*용</v>
      </c>
      <c r="D20" s="4" t="s">
        <v>32</v>
      </c>
      <c r="E20" s="4" t="s">
        <v>33</v>
      </c>
      <c r="F20" s="3">
        <v>20000</v>
      </c>
    </row>
    <row r="21" spans="1:6" x14ac:dyDescent="0.3">
      <c r="A21" s="4" t="s">
        <v>36</v>
      </c>
      <c r="B21" s="4" t="s">
        <v>146</v>
      </c>
      <c r="C21" s="3" t="str">
        <f t="shared" si="0"/>
        <v>김*자</v>
      </c>
      <c r="D21" s="4" t="s">
        <v>37</v>
      </c>
      <c r="E21" s="4" t="s">
        <v>38</v>
      </c>
      <c r="F21" s="3">
        <v>10000</v>
      </c>
    </row>
    <row r="22" spans="1:6" x14ac:dyDescent="0.3">
      <c r="A22" s="4" t="s">
        <v>39</v>
      </c>
      <c r="B22" s="4" t="s">
        <v>146</v>
      </c>
      <c r="C22" s="3" t="str">
        <f t="shared" si="0"/>
        <v>타*녹배</v>
      </c>
      <c r="D22" s="4" t="s">
        <v>40</v>
      </c>
      <c r="E22" s="4" t="s">
        <v>41</v>
      </c>
      <c r="F22" s="3">
        <v>10000</v>
      </c>
    </row>
    <row r="23" spans="1:6" x14ac:dyDescent="0.3">
      <c r="A23" s="4" t="s">
        <v>42</v>
      </c>
      <c r="B23" s="4" t="s">
        <v>146</v>
      </c>
      <c r="C23" s="3" t="str">
        <f t="shared" si="0"/>
        <v>이*영</v>
      </c>
      <c r="D23" s="4" t="s">
        <v>47</v>
      </c>
      <c r="E23" s="4" t="s">
        <v>48</v>
      </c>
      <c r="F23" s="3">
        <v>10000</v>
      </c>
    </row>
    <row r="24" spans="1:6" x14ac:dyDescent="0.3">
      <c r="A24" s="4" t="s">
        <v>45</v>
      </c>
      <c r="B24" s="4" t="s">
        <v>146</v>
      </c>
      <c r="C24" s="3" t="str">
        <f t="shared" si="0"/>
        <v>임*심</v>
      </c>
      <c r="D24" s="4" t="s">
        <v>50</v>
      </c>
      <c r="E24" s="4" t="s">
        <v>51</v>
      </c>
      <c r="F24" s="3">
        <v>10000</v>
      </c>
    </row>
    <row r="25" spans="1:6" x14ac:dyDescent="0.3">
      <c r="A25" s="4" t="s">
        <v>46</v>
      </c>
      <c r="B25" s="4" t="s">
        <v>146</v>
      </c>
      <c r="C25" s="3" t="str">
        <f t="shared" si="0"/>
        <v>박*미</v>
      </c>
      <c r="D25" s="4" t="s">
        <v>55</v>
      </c>
      <c r="E25" s="4" t="s">
        <v>56</v>
      </c>
      <c r="F25" s="3">
        <v>20000</v>
      </c>
    </row>
    <row r="26" spans="1:6" x14ac:dyDescent="0.3">
      <c r="A26" s="4" t="s">
        <v>49</v>
      </c>
      <c r="B26" s="4" t="s">
        <v>146</v>
      </c>
      <c r="C26" s="3" t="str">
        <f t="shared" si="0"/>
        <v>이*남</v>
      </c>
      <c r="D26" s="4" t="s">
        <v>58</v>
      </c>
      <c r="E26" s="4" t="s">
        <v>59</v>
      </c>
      <c r="F26" s="3">
        <v>20000</v>
      </c>
    </row>
    <row r="27" spans="1:6" x14ac:dyDescent="0.3">
      <c r="A27" s="4" t="s">
        <v>52</v>
      </c>
      <c r="B27" s="4" t="s">
        <v>146</v>
      </c>
      <c r="C27" s="3" t="str">
        <f t="shared" si="0"/>
        <v>박*수</v>
      </c>
      <c r="D27" s="4" t="s">
        <v>62</v>
      </c>
      <c r="E27" s="4" t="s">
        <v>63</v>
      </c>
      <c r="F27" s="3">
        <v>10000</v>
      </c>
    </row>
    <row r="28" spans="1:6" x14ac:dyDescent="0.3">
      <c r="A28" s="4" t="s">
        <v>54</v>
      </c>
      <c r="B28" s="4" t="s">
        <v>146</v>
      </c>
      <c r="C28" s="3" t="str">
        <f t="shared" si="0"/>
        <v>김*례</v>
      </c>
      <c r="D28" s="4" t="s">
        <v>66</v>
      </c>
      <c r="E28" s="4" t="s">
        <v>67</v>
      </c>
      <c r="F28" s="3">
        <v>10000</v>
      </c>
    </row>
    <row r="29" spans="1:6" x14ac:dyDescent="0.3">
      <c r="A29" s="4" t="s">
        <v>57</v>
      </c>
      <c r="B29" s="4" t="s">
        <v>146</v>
      </c>
      <c r="C29" s="3" t="str">
        <f t="shared" si="0"/>
        <v>최*운</v>
      </c>
      <c r="D29" s="4" t="s">
        <v>69</v>
      </c>
      <c r="E29" s="4" t="s">
        <v>70</v>
      </c>
      <c r="F29" s="3">
        <v>10000</v>
      </c>
    </row>
    <row r="30" spans="1:6" x14ac:dyDescent="0.3">
      <c r="A30" s="4" t="s">
        <v>60</v>
      </c>
      <c r="B30" s="4" t="s">
        <v>146</v>
      </c>
      <c r="C30" s="3" t="str">
        <f t="shared" si="0"/>
        <v>권*윤</v>
      </c>
      <c r="D30" s="4" t="s">
        <v>72</v>
      </c>
      <c r="E30" s="4" t="s">
        <v>73</v>
      </c>
      <c r="F30" s="3">
        <v>10000</v>
      </c>
    </row>
    <row r="31" spans="1:6" x14ac:dyDescent="0.3">
      <c r="A31" s="4" t="s">
        <v>61</v>
      </c>
      <c r="B31" s="4" t="s">
        <v>146</v>
      </c>
      <c r="C31" s="3" t="str">
        <f t="shared" si="0"/>
        <v>김*숙</v>
      </c>
      <c r="D31" s="4" t="s">
        <v>118</v>
      </c>
      <c r="E31" s="4" t="s">
        <v>119</v>
      </c>
      <c r="F31" s="3">
        <v>10000</v>
      </c>
    </row>
    <row r="32" spans="1:6" x14ac:dyDescent="0.3">
      <c r="A32" s="4" t="s">
        <v>64</v>
      </c>
      <c r="B32" s="4" t="s">
        <v>146</v>
      </c>
      <c r="C32" s="3" t="str">
        <f t="shared" si="0"/>
        <v>이*구</v>
      </c>
      <c r="D32" s="4" t="s">
        <v>77</v>
      </c>
      <c r="E32" s="4" t="s">
        <v>78</v>
      </c>
      <c r="F32" s="3">
        <v>10000</v>
      </c>
    </row>
    <row r="33" spans="1:6" x14ac:dyDescent="0.3">
      <c r="A33" s="4" t="s">
        <v>65</v>
      </c>
      <c r="B33" s="4" t="s">
        <v>146</v>
      </c>
      <c r="C33" s="3" t="str">
        <f t="shared" si="0"/>
        <v>박*선</v>
      </c>
      <c r="D33" s="4" t="s">
        <v>80</v>
      </c>
      <c r="E33" s="4" t="s">
        <v>81</v>
      </c>
      <c r="F33" s="3">
        <v>20000</v>
      </c>
    </row>
    <row r="34" spans="1:6" x14ac:dyDescent="0.3">
      <c r="A34" s="4" t="s">
        <v>68</v>
      </c>
      <c r="B34" s="4" t="s">
        <v>146</v>
      </c>
      <c r="C34" s="3" t="str">
        <f t="shared" si="0"/>
        <v>김*석</v>
      </c>
      <c r="D34" s="4" t="s">
        <v>83</v>
      </c>
      <c r="E34" s="4" t="s">
        <v>84</v>
      </c>
      <c r="F34" s="3">
        <v>10000</v>
      </c>
    </row>
    <row r="35" spans="1:6" x14ac:dyDescent="0.3">
      <c r="A35" s="4" t="s">
        <v>71</v>
      </c>
      <c r="B35" s="4" t="s">
        <v>146</v>
      </c>
      <c r="C35" s="3" t="str">
        <f t="shared" si="0"/>
        <v>최*우</v>
      </c>
      <c r="D35" s="4" t="s">
        <v>86</v>
      </c>
      <c r="E35" s="4" t="s">
        <v>87</v>
      </c>
      <c r="F35" s="3">
        <v>10000</v>
      </c>
    </row>
    <row r="36" spans="1:6" x14ac:dyDescent="0.3">
      <c r="A36" s="4" t="s">
        <v>74</v>
      </c>
      <c r="B36" s="4" t="s">
        <v>146</v>
      </c>
      <c r="C36" s="3" t="str">
        <f t="shared" si="0"/>
        <v>임*찬</v>
      </c>
      <c r="D36" s="4" t="s">
        <v>89</v>
      </c>
      <c r="E36" s="4" t="s">
        <v>90</v>
      </c>
      <c r="F36" s="3">
        <v>10000</v>
      </c>
    </row>
    <row r="37" spans="1:6" x14ac:dyDescent="0.3">
      <c r="A37" s="4" t="s">
        <v>75</v>
      </c>
      <c r="B37" s="4" t="s">
        <v>146</v>
      </c>
      <c r="C37" s="3" t="str">
        <f t="shared" si="0"/>
        <v>조*미</v>
      </c>
      <c r="D37" s="4" t="s">
        <v>92</v>
      </c>
      <c r="E37" s="4" t="s">
        <v>93</v>
      </c>
      <c r="F37" s="3">
        <v>10000</v>
      </c>
    </row>
    <row r="38" spans="1:6" x14ac:dyDescent="0.3">
      <c r="A38" s="4" t="s">
        <v>76</v>
      </c>
      <c r="B38" s="4" t="s">
        <v>146</v>
      </c>
      <c r="C38" s="3" t="str">
        <f t="shared" si="0"/>
        <v>이*실</v>
      </c>
      <c r="D38" s="4" t="s">
        <v>97</v>
      </c>
      <c r="E38" s="4" t="s">
        <v>98</v>
      </c>
      <c r="F38" s="3">
        <v>10000</v>
      </c>
    </row>
    <row r="39" spans="1:6" x14ac:dyDescent="0.3">
      <c r="A39" s="4" t="s">
        <v>79</v>
      </c>
      <c r="B39" s="4" t="s">
        <v>145</v>
      </c>
      <c r="C39" s="3" t="str">
        <f t="shared" si="0"/>
        <v>이*우</v>
      </c>
      <c r="D39" s="4" t="s">
        <v>133</v>
      </c>
      <c r="E39" s="4" t="s">
        <v>135</v>
      </c>
      <c r="F39" s="3">
        <v>10000</v>
      </c>
    </row>
    <row r="40" spans="1:6" x14ac:dyDescent="0.3">
      <c r="A40" s="4" t="s">
        <v>82</v>
      </c>
      <c r="B40" s="4" t="s">
        <v>145</v>
      </c>
      <c r="C40" s="3" t="str">
        <f t="shared" si="0"/>
        <v>(*)정돈</v>
      </c>
      <c r="D40" s="4" t="s">
        <v>130</v>
      </c>
      <c r="E40" s="4" t="s">
        <v>131</v>
      </c>
      <c r="F40" s="3">
        <v>100000</v>
      </c>
    </row>
    <row r="41" spans="1:6" x14ac:dyDescent="0.3">
      <c r="A41" s="4" t="s">
        <v>85</v>
      </c>
      <c r="B41" s="4" t="s">
        <v>145</v>
      </c>
      <c r="C41" s="3" t="str">
        <f t="shared" si="0"/>
        <v>조*석</v>
      </c>
      <c r="D41" s="4" t="s">
        <v>43</v>
      </c>
      <c r="E41" s="4" t="s">
        <v>44</v>
      </c>
      <c r="F41" s="3">
        <v>10000</v>
      </c>
    </row>
    <row r="42" spans="1:6" x14ac:dyDescent="0.3">
      <c r="A42" s="4" t="s">
        <v>88</v>
      </c>
      <c r="B42" s="4" t="s">
        <v>144</v>
      </c>
      <c r="C42" s="3" t="str">
        <f t="shared" si="0"/>
        <v>오*선</v>
      </c>
      <c r="D42" s="4" t="s">
        <v>152</v>
      </c>
      <c r="E42" s="4" t="s">
        <v>149</v>
      </c>
      <c r="F42" s="3">
        <v>10000</v>
      </c>
    </row>
    <row r="43" spans="1:6" x14ac:dyDescent="0.3">
      <c r="A43" s="4" t="s">
        <v>91</v>
      </c>
      <c r="B43" s="4" t="s">
        <v>143</v>
      </c>
      <c r="C43" s="3" t="str">
        <f t="shared" si="0"/>
        <v>김*이</v>
      </c>
      <c r="D43" s="4" t="s">
        <v>120</v>
      </c>
      <c r="E43" s="4" t="s">
        <v>121</v>
      </c>
      <c r="F43" s="3">
        <v>10000</v>
      </c>
    </row>
    <row r="44" spans="1:6" x14ac:dyDescent="0.3">
      <c r="A44" s="4" t="s">
        <v>94</v>
      </c>
      <c r="B44" s="4" t="s">
        <v>143</v>
      </c>
      <c r="C44" s="3" t="str">
        <f t="shared" si="0"/>
        <v>권*철</v>
      </c>
      <c r="D44" s="4" t="s">
        <v>116</v>
      </c>
      <c r="E44" s="4" t="s">
        <v>117</v>
      </c>
      <c r="F44" s="3">
        <v>30000</v>
      </c>
    </row>
    <row r="45" spans="1:6" x14ac:dyDescent="0.3">
      <c r="A45" s="4" t="s">
        <v>95</v>
      </c>
      <c r="B45" s="4" t="s">
        <v>142</v>
      </c>
      <c r="C45" s="3" t="str">
        <f t="shared" si="0"/>
        <v>채*</v>
      </c>
      <c r="D45" s="4" t="s">
        <v>112</v>
      </c>
      <c r="E45" s="4" t="s">
        <v>113</v>
      </c>
      <c r="F45" s="3">
        <v>10000</v>
      </c>
    </row>
    <row r="46" spans="1:6" x14ac:dyDescent="0.3">
      <c r="A46" s="4" t="s">
        <v>96</v>
      </c>
      <c r="B46" s="4" t="s">
        <v>141</v>
      </c>
      <c r="C46" s="3" t="str">
        <f t="shared" si="0"/>
        <v>정*희</v>
      </c>
      <c r="D46" s="4" t="s">
        <v>19</v>
      </c>
      <c r="E46" s="4" t="s">
        <v>139</v>
      </c>
      <c r="F46" s="3">
        <v>10000</v>
      </c>
    </row>
    <row r="47" spans="1:6" x14ac:dyDescent="0.3">
      <c r="A47" s="4" t="s">
        <v>11</v>
      </c>
      <c r="B47" s="4" t="s">
        <v>141</v>
      </c>
      <c r="C47" s="3" t="str">
        <f t="shared" si="0"/>
        <v>고*별</v>
      </c>
      <c r="D47" s="4" t="s">
        <v>134</v>
      </c>
      <c r="E47" s="4" t="s">
        <v>136</v>
      </c>
      <c r="F47" s="3">
        <v>20000</v>
      </c>
    </row>
    <row r="48" spans="1:6" x14ac:dyDescent="0.3">
      <c r="A48" s="4" t="s">
        <v>5</v>
      </c>
      <c r="B48" s="4" t="s">
        <v>141</v>
      </c>
      <c r="C48" s="3" t="str">
        <f t="shared" si="0"/>
        <v>윤*라</v>
      </c>
      <c r="D48" s="4" t="s">
        <v>53</v>
      </c>
      <c r="E48" s="4" t="s">
        <v>132</v>
      </c>
      <c r="F48" s="3">
        <v>50000</v>
      </c>
    </row>
    <row r="49" spans="1:6" x14ac:dyDescent="0.3">
      <c r="A49" s="4" t="s">
        <v>6</v>
      </c>
      <c r="B49" s="4" t="s">
        <v>141</v>
      </c>
      <c r="C49" s="3" t="str">
        <f t="shared" si="0"/>
        <v>임*술</v>
      </c>
      <c r="D49" s="4" t="s">
        <v>122</v>
      </c>
      <c r="E49" s="4" t="s">
        <v>123</v>
      </c>
      <c r="F49" s="3">
        <v>10000</v>
      </c>
    </row>
    <row r="50" spans="1:6" x14ac:dyDescent="0.3">
      <c r="A50" s="4" t="s">
        <v>124</v>
      </c>
      <c r="B50" s="4" t="s">
        <v>141</v>
      </c>
      <c r="C50" s="3" t="str">
        <f t="shared" si="0"/>
        <v>최*수</v>
      </c>
      <c r="D50" s="4" t="s">
        <v>110</v>
      </c>
      <c r="E50" s="4" t="s">
        <v>111</v>
      </c>
      <c r="F50" s="3">
        <v>50000</v>
      </c>
    </row>
    <row r="51" spans="1:6" x14ac:dyDescent="0.3">
      <c r="A51" s="4" t="s">
        <v>125</v>
      </c>
      <c r="B51" s="4" t="s">
        <v>141</v>
      </c>
      <c r="C51" s="3" t="str">
        <f t="shared" si="0"/>
        <v>박*석</v>
      </c>
      <c r="D51" s="4" t="s">
        <v>106</v>
      </c>
      <c r="E51" s="4" t="s">
        <v>107</v>
      </c>
      <c r="F51" s="3">
        <v>10000</v>
      </c>
    </row>
    <row r="52" spans="1:6" ht="20.25" x14ac:dyDescent="0.3">
      <c r="A52" s="11"/>
      <c r="B52" s="11"/>
      <c r="C52" s="11"/>
      <c r="D52" s="4"/>
      <c r="E52" s="5" t="s">
        <v>108</v>
      </c>
      <c r="F52" s="7">
        <f>SUM(F5:F51)</f>
        <v>770000</v>
      </c>
    </row>
  </sheetData>
  <mergeCells count="2">
    <mergeCell ref="A1:F1"/>
    <mergeCell ref="A52:C52"/>
  </mergeCells>
  <phoneticPr fontId="1" type="noConversion"/>
  <printOptions horizontalCentered="1"/>
  <pageMargins left="0.31496062992125984" right="0.11811023622047245" top="0.55118110236220474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UserK</cp:lastModifiedBy>
  <cp:lastPrinted>2025-06-24T13:21:41Z</cp:lastPrinted>
  <dcterms:created xsi:type="dcterms:W3CDTF">2023-09-01T09:36:51Z</dcterms:created>
  <dcterms:modified xsi:type="dcterms:W3CDTF">2026-03-03T12:02:08Z</dcterms:modified>
</cp:coreProperties>
</file>