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월 급식\"/>
    </mc:Choice>
  </mc:AlternateContent>
  <bookViews>
    <workbookView xWindow="0" yWindow="0" windowWidth="21435" windowHeight="10845"/>
  </bookViews>
  <sheets>
    <sheet name="1월 방학 급식" sheetId="9" r:id="rId1"/>
  </sheets>
  <calcPr calcId="181029"/>
</workbook>
</file>

<file path=xl/calcChain.xml><?xml version="1.0" encoding="utf-8"?>
<calcChain xmlns="http://schemas.openxmlformats.org/spreadsheetml/2006/main">
  <c r="C3" i="9" l="1"/>
  <c r="D3" i="9" s="1"/>
  <c r="E3" i="9" s="1"/>
  <c r="F3" i="9" s="1"/>
  <c r="B9" i="9" s="1"/>
  <c r="C9" i="9" s="1"/>
  <c r="D9" i="9" s="1"/>
  <c r="E9" i="9" s="1"/>
  <c r="F9" i="9" s="1"/>
  <c r="B15" i="9" s="1"/>
  <c r="C15" i="9" s="1"/>
  <c r="D15" i="9" s="1"/>
  <c r="E15" i="9" s="1"/>
  <c r="F15" i="9" s="1"/>
  <c r="B21" i="9" s="1"/>
  <c r="C21" i="9" s="1"/>
  <c r="D21" i="9" s="1"/>
  <c r="E21" i="9" s="1"/>
  <c r="F21" i="9" s="1"/>
  <c r="B27" i="9" s="1"/>
  <c r="C27" i="9" s="1"/>
  <c r="D27" i="9" s="1"/>
  <c r="E27" i="9" s="1"/>
  <c r="F27" i="9" s="1"/>
</calcChain>
</file>

<file path=xl/sharedStrings.xml><?xml version="1.0" encoding="utf-8"?>
<sst xmlns="http://schemas.openxmlformats.org/spreadsheetml/2006/main" count="127" uniqueCount="107">
  <si>
    <t>메뉴는 식자재 사정에 의하여 변동이 있을수 있습니다.</t>
  </si>
  <si>
    <t>작성자 : 황다애 위촉영양사   (인)</t>
    <phoneticPr fontId="1" type="noConversion"/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</si>
  <si>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</si>
  <si>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</si>
  <si>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</si>
  <si>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알레르기식품</t>
    <phoneticPr fontId="1" type="noConversion"/>
  </si>
  <si>
    <t>참나물무침</t>
    <phoneticPr fontId="1" type="noConversion"/>
  </si>
  <si>
    <t>소시지야채볶음</t>
    <phoneticPr fontId="1" type="noConversion"/>
  </si>
  <si>
    <t xml:space="preserve">1.난류 2.우유 3.메밀 4.땅콩 5.대두 6.밀 7. 고등어 8.게 9.새우 10.돼지고기 11.복숭아 12.토마토 13.아황산류 14.호두                                                                                                  15.닭고기 16.쇠고기 17.오징어 18.조개류(굴,전복,홍합 포함) 19.잣 </t>
    <phoneticPr fontId="1" type="noConversion"/>
  </si>
  <si>
    <t>소고기짜장</t>
    <phoneticPr fontId="1" type="noConversion"/>
  </si>
  <si>
    <t>소고기미역국</t>
    <phoneticPr fontId="1" type="noConversion"/>
  </si>
  <si>
    <t>어묵야채볶음</t>
    <phoneticPr fontId="1" type="noConversion"/>
  </si>
  <si>
    <t>야채계란찜</t>
    <phoneticPr fontId="1" type="noConversion"/>
  </si>
  <si>
    <t>참치김치찌개</t>
    <phoneticPr fontId="1" type="noConversion"/>
  </si>
  <si>
    <t>고등어구이</t>
    <phoneticPr fontId="1" type="noConversion"/>
  </si>
  <si>
    <t>옛날소시지전</t>
    <phoneticPr fontId="1" type="noConversion"/>
  </si>
  <si>
    <t>북어계란국</t>
    <phoneticPr fontId="1" type="noConversion"/>
  </si>
  <si>
    <t>오이무침</t>
    <phoneticPr fontId="1" type="noConversion"/>
  </si>
  <si>
    <t>소고기무국</t>
    <phoneticPr fontId="1" type="noConversion"/>
  </si>
  <si>
    <t>어묵무국</t>
    <phoneticPr fontId="1" type="noConversion"/>
  </si>
  <si>
    <t>북어미역국</t>
    <phoneticPr fontId="1" type="noConversion"/>
  </si>
  <si>
    <t>콩나물무침</t>
    <phoneticPr fontId="1" type="noConversion"/>
  </si>
  <si>
    <t>치킨소세지야채볶음</t>
    <phoneticPr fontId="1" type="noConversion"/>
  </si>
  <si>
    <t>미역줄기볶음</t>
    <phoneticPr fontId="1" type="noConversion"/>
  </si>
  <si>
    <t>치킨까스&amp;머스타드</t>
    <phoneticPr fontId="1" type="noConversion"/>
  </si>
  <si>
    <t>안동찜닭</t>
    <phoneticPr fontId="1" type="noConversion"/>
  </si>
  <si>
    <t>신정</t>
    <phoneticPr fontId="1" type="noConversion"/>
  </si>
  <si>
    <t>차돌박이부대찌개</t>
    <phoneticPr fontId="1" type="noConversion"/>
  </si>
  <si>
    <t>소불고기</t>
    <phoneticPr fontId="1" type="noConversion"/>
  </si>
  <si>
    <t>불고기떡볶음</t>
    <phoneticPr fontId="1" type="noConversion"/>
  </si>
  <si>
    <t>메추리알곤약간장조림</t>
    <phoneticPr fontId="1" type="noConversion"/>
  </si>
  <si>
    <t>시금치나물</t>
    <phoneticPr fontId="1" type="noConversion"/>
  </si>
  <si>
    <t>감자채볶음</t>
    <phoneticPr fontId="1" type="noConversion"/>
  </si>
  <si>
    <t>비엔나소시지케찹볶음</t>
    <phoneticPr fontId="1" type="noConversion"/>
  </si>
  <si>
    <t>부추오이무침</t>
    <phoneticPr fontId="1" type="noConversion"/>
  </si>
  <si>
    <t>브로콜리소시지볶음</t>
    <phoneticPr fontId="1" type="noConversion"/>
  </si>
  <si>
    <t>숙주나물</t>
    <phoneticPr fontId="1" type="noConversion"/>
  </si>
  <si>
    <t>호박감자된장국</t>
    <phoneticPr fontId="1" type="noConversion"/>
  </si>
  <si>
    <t>순두부계란국</t>
    <phoneticPr fontId="1" type="noConversion"/>
  </si>
  <si>
    <t>[ 휴 무 ]</t>
    <phoneticPr fontId="1" type="noConversion"/>
  </si>
  <si>
    <t>시금치된장국</t>
    <phoneticPr fontId="1" type="noConversion"/>
  </si>
  <si>
    <t>동그랑땡전</t>
    <phoneticPr fontId="1" type="noConversion"/>
  </si>
  <si>
    <t>꼬치어묵국</t>
    <phoneticPr fontId="1" type="noConversion"/>
  </si>
  <si>
    <t>단무지무침</t>
    <phoneticPr fontId="1" type="noConversion"/>
  </si>
  <si>
    <t>맛살옥수수전</t>
    <phoneticPr fontId="1" type="noConversion"/>
  </si>
  <si>
    <t>얼큰콩나물국</t>
    <phoneticPr fontId="1" type="noConversion"/>
  </si>
  <si>
    <t>순두부찌개</t>
    <phoneticPr fontId="1" type="noConversion"/>
  </si>
  <si>
    <t>매콤감자닭볶음</t>
    <phoneticPr fontId="1" type="noConversion"/>
  </si>
  <si>
    <t>양배추쌈&amp;쌈장</t>
    <phoneticPr fontId="1" type="noConversion"/>
  </si>
  <si>
    <t>어묵채잡채</t>
    <phoneticPr fontId="1" type="noConversion"/>
  </si>
  <si>
    <t>브로콜리맛살볶음</t>
    <phoneticPr fontId="1" type="noConversion"/>
  </si>
  <si>
    <t>두부구이&amp;양념장</t>
    <phoneticPr fontId="1" type="noConversion"/>
  </si>
  <si>
    <t>소세지피망볶음</t>
    <phoneticPr fontId="1" type="noConversion"/>
  </si>
  <si>
    <t>단무지</t>
    <phoneticPr fontId="1" type="noConversion"/>
  </si>
  <si>
    <t>310/23.3</t>
    <phoneticPr fontId="1" type="noConversion"/>
  </si>
  <si>
    <t>407/37.2</t>
    <phoneticPr fontId="1" type="noConversion"/>
  </si>
  <si>
    <t>593/32.4</t>
    <phoneticPr fontId="1" type="noConversion"/>
  </si>
  <si>
    <t>708/59</t>
    <phoneticPr fontId="1" type="noConversion"/>
  </si>
  <si>
    <t>638/41.6</t>
    <phoneticPr fontId="1" type="noConversion"/>
  </si>
  <si>
    <t>408/26.5</t>
    <phoneticPr fontId="1" type="noConversion"/>
  </si>
  <si>
    <t>602/29.3</t>
    <phoneticPr fontId="1" type="noConversion"/>
  </si>
  <si>
    <t>726/58.3</t>
    <phoneticPr fontId="1" type="noConversion"/>
  </si>
  <si>
    <t>481/36.8</t>
    <phoneticPr fontId="1" type="noConversion"/>
  </si>
  <si>
    <t>492/41</t>
    <phoneticPr fontId="1" type="noConversion"/>
  </si>
  <si>
    <t>515/36.9</t>
    <phoneticPr fontId="1" type="noConversion"/>
  </si>
  <si>
    <t>506/44.6</t>
    <phoneticPr fontId="1" type="noConversion"/>
  </si>
  <si>
    <t>버섯카레소스</t>
    <phoneticPr fontId="1" type="noConversion"/>
  </si>
  <si>
    <t>505/15.5</t>
    <phoneticPr fontId="1" type="noConversion"/>
  </si>
  <si>
    <t>얼갈이소고기무국</t>
    <phoneticPr fontId="1" type="noConversion"/>
  </si>
  <si>
    <t>636/45.2</t>
    <phoneticPr fontId="1" type="noConversion"/>
  </si>
  <si>
    <t>521/46.3</t>
    <phoneticPr fontId="1" type="noConversion"/>
  </si>
  <si>
    <t>640/38.1</t>
    <phoneticPr fontId="1" type="noConversion"/>
  </si>
  <si>
    <t>497/38.2</t>
    <phoneticPr fontId="1" type="noConversion"/>
  </si>
  <si>
    <t>573/40.1</t>
    <phoneticPr fontId="1" type="noConversion"/>
  </si>
  <si>
    <t>오리훈제볶음</t>
    <phoneticPr fontId="1" type="noConversion"/>
  </si>
  <si>
    <t>527/35</t>
    <phoneticPr fontId="1" type="noConversion"/>
  </si>
  <si>
    <t>499/39.8</t>
    <phoneticPr fontId="1" type="noConversion"/>
  </si>
  <si>
    <t>346/26.6</t>
    <phoneticPr fontId="1" type="noConversion"/>
  </si>
  <si>
    <t>생선까스/소스</t>
    <phoneticPr fontId="1" type="noConversion"/>
  </si>
  <si>
    <t>함박스테이크/소스</t>
    <phoneticPr fontId="1" type="noConversion"/>
  </si>
  <si>
    <t>감자야채닭볶음</t>
    <phoneticPr fontId="1" type="noConversion"/>
  </si>
  <si>
    <t>콩나물국</t>
    <phoneticPr fontId="1" type="noConversion"/>
  </si>
  <si>
    <t>숙주나물무침</t>
    <phoneticPr fontId="1" type="noConversion"/>
  </si>
  <si>
    <t>시금치나물무침</t>
    <phoneticPr fontId="1" type="noConversion"/>
  </si>
  <si>
    <t>코다리강정</t>
    <phoneticPr fontId="1" type="noConversion"/>
  </si>
  <si>
    <t>오리훈제야채볶음</t>
    <phoneticPr fontId="1" type="noConversion"/>
  </si>
  <si>
    <t>황태미역국</t>
    <phoneticPr fontId="1" type="noConversion"/>
  </si>
  <si>
    <t>시금치나물무침</t>
    <phoneticPr fontId="1" type="noConversion"/>
  </si>
  <si>
    <t>호박부추전</t>
    <phoneticPr fontId="1" type="noConversion"/>
  </si>
  <si>
    <t>맛살감자채볶음</t>
    <phoneticPr fontId="1" type="noConversion"/>
  </si>
  <si>
    <t>배추된장국</t>
    <phoneticPr fontId="1" type="noConversion"/>
  </si>
  <si>
    <t>함박스테이크/소스</t>
    <phoneticPr fontId="1" type="noConversion"/>
  </si>
  <si>
    <t>검은콩조림</t>
    <phoneticPr fontId="1" type="noConversion"/>
  </si>
  <si>
    <t>코다리강정</t>
    <phoneticPr fontId="1" type="noConversion"/>
  </si>
  <si>
    <t>어묵피망야채볶음</t>
    <phoneticPr fontId="1" type="noConversion"/>
  </si>
  <si>
    <t>오리훈제양배추볶음</t>
    <phoneticPr fontId="1" type="noConversion"/>
  </si>
  <si>
    <t>햄감자채볶음</t>
    <phoneticPr fontId="1" type="noConversion"/>
  </si>
  <si>
    <t>치킨너겟</t>
    <phoneticPr fontId="1" type="noConversion"/>
  </si>
  <si>
    <t>오이야채무침</t>
    <phoneticPr fontId="1" type="noConversion"/>
  </si>
  <si>
    <t>닭강정</t>
    <phoneticPr fontId="1" type="noConversion"/>
  </si>
  <si>
    <t>어묵야채잡채</t>
    <phoneticPr fontId="1" type="noConversion"/>
  </si>
  <si>
    <t>배추된장국</t>
    <phoneticPr fontId="1" type="noConversion"/>
  </si>
  <si>
    <t>견과류잔멸치볶음</t>
    <phoneticPr fontId="1" type="noConversion"/>
  </si>
  <si>
    <t>견과류잔멸치볶음</t>
    <phoneticPr fontId="1" type="noConversion"/>
  </si>
  <si>
    <t>잔멸치볶음</t>
    <phoneticPr fontId="1" type="noConversion"/>
  </si>
  <si>
    <t>메추리알소고기장조림</t>
    <phoneticPr fontId="1" type="noConversion"/>
  </si>
  <si>
    <t>2026년 1월 방학 급식 식단표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</si>
</sst>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\(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176" fontId="6" fillId="4" borderId="20" xfId="0" applyNumberFormat="1" applyFont="1" applyFill="1" applyBorder="1" applyAlignment="1">
      <alignment horizontal="center" vertical="center"/>
    </xf>
    <xf numFmtId="176" fontId="6" fillId="4" borderId="16" xfId="0" applyNumberFormat="1" applyFont="1" applyFill="1" applyBorder="1" applyAlignment="1">
      <alignment horizontal="center" vertical="center"/>
    </xf>
    <xf numFmtId="176" fontId="6" fillId="4" borderId="1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7" fillId="4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6" fillId="4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7" fillId="4" borderId="16" xfId="0" applyNumberFormat="1" applyFont="1" applyFill="1" applyBorder="1" applyAlignment="1">
      <alignment horizontal="center" vertical="center"/>
    </xf>
    <xf numFmtId="176" fontId="10" fillId="4" borderId="16" xfId="0" applyNumberFormat="1" applyFont="1" applyFill="1" applyBorder="1" applyAlignment="1">
      <alignment horizontal="center" vertical="center"/>
    </xf>
    <xf numFmtId="176" fontId="7" fillId="4" borderId="28" xfId="0" applyNumberFormat="1" applyFont="1" applyFill="1" applyBorder="1" applyAlignment="1">
      <alignment horizontal="center" vertical="center"/>
    </xf>
    <xf numFmtId="176" fontId="7" fillId="4" borderId="29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6" fillId="4" borderId="28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BreakPreview" topLeftCell="A7" zoomScale="82" zoomScaleNormal="73" zoomScaleSheetLayoutView="82" workbookViewId="0">
      <selection activeCell="C52" sqref="C52"/>
    </sheetView>
  </sheetViews>
  <sheetFormatPr defaultRowHeight="16.5" x14ac:dyDescent="0.3"/>
  <cols>
    <col min="1" max="1" width="11.5" customWidth="1"/>
    <col min="2" max="6" width="30" customWidth="1"/>
    <col min="7" max="7" width="3.5" customWidth="1"/>
  </cols>
  <sheetData>
    <row r="1" spans="1:10" ht="51" customHeight="1" x14ac:dyDescent="0.3">
      <c r="A1" s="65" t="s">
        <v>106</v>
      </c>
      <c r="B1" s="65"/>
      <c r="C1" s="65"/>
      <c r="D1" s="65"/>
      <c r="E1" s="65"/>
      <c r="F1" s="65"/>
    </row>
    <row r="2" spans="1:10" ht="35.25" customHeight="1" thickBot="1" x14ac:dyDescent="0.35">
      <c r="B2" s="66" t="s">
        <v>1</v>
      </c>
      <c r="C2" s="66"/>
      <c r="D2" s="66"/>
      <c r="E2" s="66"/>
      <c r="F2" s="66"/>
    </row>
    <row r="3" spans="1:10" ht="35.25" customHeight="1" x14ac:dyDescent="0.3">
      <c r="A3" s="8" t="s">
        <v>2</v>
      </c>
      <c r="B3" s="10">
        <v>46020</v>
      </c>
      <c r="C3" s="43">
        <f>B3+1</f>
        <v>46021</v>
      </c>
      <c r="D3" s="11">
        <f>C3+1</f>
        <v>46022</v>
      </c>
      <c r="E3" s="44">
        <f>D3+1</f>
        <v>46023</v>
      </c>
      <c r="F3" s="12">
        <f>E3+1</f>
        <v>46024</v>
      </c>
    </row>
    <row r="4" spans="1:10" ht="35.25" customHeight="1" x14ac:dyDescent="0.3">
      <c r="A4" s="58" t="s">
        <v>3</v>
      </c>
      <c r="B4" s="1"/>
      <c r="C4" s="37"/>
      <c r="D4" s="1"/>
      <c r="E4" s="54"/>
      <c r="F4" s="39" t="s">
        <v>20</v>
      </c>
      <c r="J4" s="25"/>
    </row>
    <row r="5" spans="1:10" ht="35.25" customHeight="1" x14ac:dyDescent="0.3">
      <c r="A5" s="59"/>
      <c r="B5" s="2"/>
      <c r="C5" s="5"/>
      <c r="D5" s="2"/>
      <c r="E5" s="55" t="s">
        <v>39</v>
      </c>
      <c r="F5" s="30" t="s">
        <v>105</v>
      </c>
    </row>
    <row r="6" spans="1:10" ht="35.25" customHeight="1" x14ac:dyDescent="0.3">
      <c r="A6" s="59"/>
      <c r="B6" s="2"/>
      <c r="C6" s="5"/>
      <c r="D6" s="2"/>
      <c r="E6" s="55" t="s">
        <v>26</v>
      </c>
      <c r="F6" s="31" t="s">
        <v>11</v>
      </c>
    </row>
    <row r="7" spans="1:10" ht="35.25" customHeight="1" x14ac:dyDescent="0.3">
      <c r="A7" s="60"/>
      <c r="B7" s="3"/>
      <c r="C7" s="5"/>
      <c r="D7" s="3"/>
      <c r="E7" s="56"/>
      <c r="F7" s="31" t="s">
        <v>23</v>
      </c>
    </row>
    <row r="8" spans="1:10" ht="35.25" customHeight="1" x14ac:dyDescent="0.3">
      <c r="A8" s="38" t="s">
        <v>4</v>
      </c>
      <c r="B8" s="42"/>
      <c r="C8" s="27"/>
      <c r="D8" s="27"/>
      <c r="E8" s="28"/>
      <c r="F8" s="29" t="s">
        <v>54</v>
      </c>
    </row>
    <row r="9" spans="1:10" ht="34.5" customHeight="1" x14ac:dyDescent="0.3">
      <c r="A9" s="9" t="s">
        <v>2</v>
      </c>
      <c r="B9" s="14">
        <f>F3+3</f>
        <v>46027</v>
      </c>
      <c r="C9" s="15">
        <f>B9+1</f>
        <v>46028</v>
      </c>
      <c r="D9" s="15">
        <f>C9+1</f>
        <v>46029</v>
      </c>
      <c r="E9" s="16">
        <f>D9+1</f>
        <v>46030</v>
      </c>
      <c r="F9" s="32">
        <f>E9+1</f>
        <v>46031</v>
      </c>
    </row>
    <row r="10" spans="1:10" ht="34.5" customHeight="1" x14ac:dyDescent="0.3">
      <c r="A10" s="58" t="s">
        <v>3</v>
      </c>
      <c r="B10" s="1" t="s">
        <v>101</v>
      </c>
      <c r="C10" s="34" t="s">
        <v>81</v>
      </c>
      <c r="D10" s="1" t="s">
        <v>42</v>
      </c>
      <c r="E10" s="34" t="s">
        <v>27</v>
      </c>
      <c r="F10" s="40" t="s">
        <v>9</v>
      </c>
    </row>
    <row r="11" spans="1:10" ht="34.5" customHeight="1" x14ac:dyDescent="0.3">
      <c r="A11" s="59"/>
      <c r="B11" s="4" t="s">
        <v>79</v>
      </c>
      <c r="C11" s="35" t="s">
        <v>80</v>
      </c>
      <c r="D11" s="2" t="s">
        <v>28</v>
      </c>
      <c r="E11" s="5" t="s">
        <v>14</v>
      </c>
      <c r="F11" s="31" t="s">
        <v>97</v>
      </c>
    </row>
    <row r="12" spans="1:10" ht="34.5" customHeight="1" x14ac:dyDescent="0.3">
      <c r="A12" s="59"/>
      <c r="B12" s="4" t="s">
        <v>49</v>
      </c>
      <c r="C12" s="4" t="s">
        <v>22</v>
      </c>
      <c r="D12" s="2" t="s">
        <v>44</v>
      </c>
      <c r="E12" s="5" t="s">
        <v>12</v>
      </c>
      <c r="F12" s="31" t="s">
        <v>98</v>
      </c>
    </row>
    <row r="13" spans="1:10" ht="34.5" customHeight="1" x14ac:dyDescent="0.3">
      <c r="A13" s="60"/>
      <c r="B13" s="4" t="s">
        <v>21</v>
      </c>
      <c r="C13" s="35" t="s">
        <v>50</v>
      </c>
      <c r="D13" s="2" t="s">
        <v>23</v>
      </c>
      <c r="E13" s="5" t="s">
        <v>82</v>
      </c>
      <c r="F13" s="31" t="s">
        <v>53</v>
      </c>
    </row>
    <row r="14" spans="1:10" ht="34.5" customHeight="1" x14ac:dyDescent="0.3">
      <c r="A14" s="38" t="s">
        <v>4</v>
      </c>
      <c r="B14" s="22" t="s">
        <v>55</v>
      </c>
      <c r="C14" s="22" t="s">
        <v>56</v>
      </c>
      <c r="D14" s="22" t="s">
        <v>57</v>
      </c>
      <c r="E14" s="17" t="s">
        <v>58</v>
      </c>
      <c r="F14" s="24" t="s">
        <v>59</v>
      </c>
    </row>
    <row r="15" spans="1:10" ht="34.5" customHeight="1" x14ac:dyDescent="0.3">
      <c r="A15" s="9" t="s">
        <v>2</v>
      </c>
      <c r="B15" s="15">
        <f>F9+3</f>
        <v>46034</v>
      </c>
      <c r="C15" s="45">
        <f>B15+1</f>
        <v>46035</v>
      </c>
      <c r="D15" s="15">
        <f>C15+1</f>
        <v>46036</v>
      </c>
      <c r="E15" s="16">
        <f>D15+1</f>
        <v>46037</v>
      </c>
      <c r="F15" s="46">
        <f>E15+1</f>
        <v>46038</v>
      </c>
    </row>
    <row r="16" spans="1:10" ht="34.5" customHeight="1" x14ac:dyDescent="0.3">
      <c r="A16" s="58" t="s">
        <v>3</v>
      </c>
      <c r="B16" s="6" t="s">
        <v>45</v>
      </c>
      <c r="C16" s="1" t="s">
        <v>19</v>
      </c>
      <c r="D16" s="57" t="s">
        <v>16</v>
      </c>
      <c r="E16" s="34" t="s">
        <v>46</v>
      </c>
      <c r="F16" s="39" t="s">
        <v>86</v>
      </c>
    </row>
    <row r="17" spans="1:6" ht="34.5" customHeight="1" x14ac:dyDescent="0.3">
      <c r="A17" s="59"/>
      <c r="B17" s="53" t="s">
        <v>24</v>
      </c>
      <c r="C17" s="2" t="s">
        <v>84</v>
      </c>
      <c r="D17" s="33" t="s">
        <v>85</v>
      </c>
      <c r="E17" s="33" t="s">
        <v>29</v>
      </c>
      <c r="F17" s="30" t="s">
        <v>99</v>
      </c>
    </row>
    <row r="18" spans="1:6" ht="34.5" customHeight="1" x14ac:dyDescent="0.3">
      <c r="A18" s="59"/>
      <c r="B18" s="53" t="s">
        <v>102</v>
      </c>
      <c r="C18" s="4" t="s">
        <v>30</v>
      </c>
      <c r="D18" s="33" t="s">
        <v>51</v>
      </c>
      <c r="E18" s="33" t="s">
        <v>31</v>
      </c>
      <c r="F18" s="30" t="s">
        <v>11</v>
      </c>
    </row>
    <row r="19" spans="1:6" ht="34.5" customHeight="1" x14ac:dyDescent="0.3">
      <c r="A19" s="60"/>
      <c r="B19" s="35" t="s">
        <v>83</v>
      </c>
      <c r="C19" s="2" t="s">
        <v>41</v>
      </c>
      <c r="D19" s="33" t="s">
        <v>52</v>
      </c>
      <c r="E19" s="33" t="s">
        <v>33</v>
      </c>
      <c r="F19" s="30" t="s">
        <v>32</v>
      </c>
    </row>
    <row r="20" spans="1:6" ht="34.5" customHeight="1" x14ac:dyDescent="0.3">
      <c r="A20" s="9" t="s">
        <v>4</v>
      </c>
      <c r="B20" s="21" t="s">
        <v>64</v>
      </c>
      <c r="C20" s="47" t="s">
        <v>63</v>
      </c>
      <c r="D20" s="22" t="s">
        <v>62</v>
      </c>
      <c r="E20" s="23" t="s">
        <v>61</v>
      </c>
      <c r="F20" s="24" t="s">
        <v>60</v>
      </c>
    </row>
    <row r="21" spans="1:6" ht="34.5" customHeight="1" x14ac:dyDescent="0.3">
      <c r="A21" s="9" t="s">
        <v>2</v>
      </c>
      <c r="B21" s="14">
        <f>F15+3</f>
        <v>46041</v>
      </c>
      <c r="C21" s="48">
        <f>B21+1</f>
        <v>46042</v>
      </c>
      <c r="D21" s="15">
        <f>C21+1</f>
        <v>46043</v>
      </c>
      <c r="E21" s="16">
        <f>D21+1</f>
        <v>46044</v>
      </c>
      <c r="F21" s="20">
        <f>E21+1</f>
        <v>46045</v>
      </c>
    </row>
    <row r="22" spans="1:6" ht="34.5" customHeight="1" x14ac:dyDescent="0.3">
      <c r="A22" s="58" t="s">
        <v>3</v>
      </c>
      <c r="B22" s="1" t="s">
        <v>10</v>
      </c>
      <c r="C22" s="1" t="s">
        <v>38</v>
      </c>
      <c r="D22" s="1" t="s">
        <v>68</v>
      </c>
      <c r="E22" s="34" t="s">
        <v>66</v>
      </c>
      <c r="F22" s="39" t="s">
        <v>40</v>
      </c>
    </row>
    <row r="23" spans="1:6" ht="34.5" customHeight="1" x14ac:dyDescent="0.3">
      <c r="A23" s="59"/>
      <c r="B23" s="2" t="s">
        <v>47</v>
      </c>
      <c r="C23" s="33" t="s">
        <v>74</v>
      </c>
      <c r="D23" s="2" t="s">
        <v>78</v>
      </c>
      <c r="E23" s="41" t="s">
        <v>35</v>
      </c>
      <c r="F23" s="30" t="s">
        <v>28</v>
      </c>
    </row>
    <row r="24" spans="1:6" ht="34.5" customHeight="1" x14ac:dyDescent="0.3">
      <c r="A24" s="59"/>
      <c r="B24" s="2" t="s">
        <v>15</v>
      </c>
      <c r="C24" s="33" t="s">
        <v>100</v>
      </c>
      <c r="D24" s="2" t="s">
        <v>103</v>
      </c>
      <c r="E24" s="41" t="s">
        <v>88</v>
      </c>
      <c r="F24" s="30" t="s">
        <v>89</v>
      </c>
    </row>
    <row r="25" spans="1:6" ht="34.5" customHeight="1" x14ac:dyDescent="0.3">
      <c r="A25" s="60"/>
      <c r="B25" s="2" t="s">
        <v>17</v>
      </c>
      <c r="C25" s="2" t="s">
        <v>21</v>
      </c>
      <c r="D25" s="2" t="s">
        <v>87</v>
      </c>
      <c r="E25" s="41" t="s">
        <v>43</v>
      </c>
      <c r="F25" s="30" t="s">
        <v>6</v>
      </c>
    </row>
    <row r="26" spans="1:6" ht="34.5" customHeight="1" x14ac:dyDescent="0.3">
      <c r="A26" s="38" t="s">
        <v>4</v>
      </c>
      <c r="B26" s="13" t="s">
        <v>75</v>
      </c>
      <c r="C26" s="22" t="s">
        <v>65</v>
      </c>
      <c r="D26" s="17" t="s">
        <v>69</v>
      </c>
      <c r="E26" s="18" t="s">
        <v>67</v>
      </c>
      <c r="F26" s="19" t="s">
        <v>70</v>
      </c>
    </row>
    <row r="27" spans="1:6" ht="34.5" customHeight="1" x14ac:dyDescent="0.3">
      <c r="A27" s="9" t="s">
        <v>2</v>
      </c>
      <c r="B27" s="15">
        <f>F21+3</f>
        <v>46048</v>
      </c>
      <c r="C27" s="16">
        <f>B27+1</f>
        <v>46049</v>
      </c>
      <c r="D27" s="16">
        <f>C27+1</f>
        <v>46050</v>
      </c>
      <c r="E27" s="16">
        <f>D27+1</f>
        <v>46051</v>
      </c>
      <c r="F27" s="20">
        <f>E27+1</f>
        <v>46052</v>
      </c>
    </row>
    <row r="28" spans="1:6" ht="34.5" customHeight="1" x14ac:dyDescent="0.3">
      <c r="A28" s="58" t="s">
        <v>3</v>
      </c>
      <c r="B28" s="1" t="s">
        <v>90</v>
      </c>
      <c r="C28" s="1" t="s">
        <v>10</v>
      </c>
      <c r="D28" s="1" t="s">
        <v>13</v>
      </c>
      <c r="E28" s="34" t="s">
        <v>37</v>
      </c>
      <c r="F28" s="39" t="s">
        <v>18</v>
      </c>
    </row>
    <row r="29" spans="1:6" ht="34.5" customHeight="1" x14ac:dyDescent="0.3">
      <c r="A29" s="59"/>
      <c r="B29" s="26" t="s">
        <v>91</v>
      </c>
      <c r="C29" s="26" t="s">
        <v>93</v>
      </c>
      <c r="D29" s="2" t="s">
        <v>95</v>
      </c>
      <c r="E29" s="33" t="s">
        <v>28</v>
      </c>
      <c r="F29" s="30" t="s">
        <v>25</v>
      </c>
    </row>
    <row r="30" spans="1:6" ht="34.5" customHeight="1" x14ac:dyDescent="0.3">
      <c r="A30" s="59"/>
      <c r="B30" s="4" t="s">
        <v>104</v>
      </c>
      <c r="C30" s="4" t="s">
        <v>94</v>
      </c>
      <c r="D30" s="4" t="s">
        <v>34</v>
      </c>
      <c r="E30" s="33" t="s">
        <v>96</v>
      </c>
      <c r="F30" s="30" t="s">
        <v>7</v>
      </c>
    </row>
    <row r="31" spans="1:6" ht="34.5" customHeight="1" x14ac:dyDescent="0.3">
      <c r="A31" s="60"/>
      <c r="B31" s="36" t="s">
        <v>92</v>
      </c>
      <c r="C31" s="36" t="s">
        <v>31</v>
      </c>
      <c r="D31" s="36" t="s">
        <v>12</v>
      </c>
      <c r="E31" s="33" t="s">
        <v>36</v>
      </c>
      <c r="F31" s="30" t="s">
        <v>48</v>
      </c>
    </row>
    <row r="32" spans="1:6" ht="34.5" customHeight="1" thickBot="1" x14ac:dyDescent="0.35">
      <c r="A32" s="49" t="s">
        <v>4</v>
      </c>
      <c r="B32" s="50" t="s">
        <v>77</v>
      </c>
      <c r="C32" s="51" t="s">
        <v>76</v>
      </c>
      <c r="D32" s="51" t="s">
        <v>73</v>
      </c>
      <c r="E32" s="51" t="s">
        <v>72</v>
      </c>
      <c r="F32" s="52" t="s">
        <v>71</v>
      </c>
    </row>
    <row r="33" spans="1:6" ht="17.25" thickBot="1" x14ac:dyDescent="0.35">
      <c r="B33" s="61"/>
      <c r="C33" s="61"/>
      <c r="D33" s="61"/>
      <c r="E33" s="61"/>
      <c r="F33" s="61"/>
    </row>
    <row r="34" spans="1:6" ht="42" customHeight="1" thickBot="1" x14ac:dyDescent="0.35">
      <c r="A34" s="7" t="s">
        <v>5</v>
      </c>
      <c r="B34" s="62" t="s">
        <v>8</v>
      </c>
      <c r="C34" s="63"/>
      <c r="D34" s="63"/>
      <c r="E34" s="63"/>
      <c r="F34" s="64"/>
    </row>
    <row r="35" spans="1:6" ht="31.5" customHeight="1" x14ac:dyDescent="0.3">
      <c r="B35" s="61" t="s">
        <v>0</v>
      </c>
      <c r="C35" s="61"/>
      <c r="D35" s="61"/>
      <c r="E35" s="61"/>
      <c r="F35" s="61"/>
    </row>
  </sheetData>
  <mergeCells count="10">
    <mergeCell ref="A28:A31"/>
    <mergeCell ref="B33:F33"/>
    <mergeCell ref="B34:F34"/>
    <mergeCell ref="B35:F35"/>
    <mergeCell ref="A1:F1"/>
    <mergeCell ref="B2:F2"/>
    <mergeCell ref="A4:A7"/>
    <mergeCell ref="A10:A13"/>
    <mergeCell ref="A16:A19"/>
    <mergeCell ref="A22:A25"/>
  </mergeCells>
  <phoneticPr fontId="1" type="noConversion"/>
  <pageMargins left="0.25" right="0.25" top="0.75" bottom="0.75" header="0.3" footer="0.3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 방학 급식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2025-12-23T02:00:35Z</cp:lastPrinted>
  <dcterms:created xsi:type="dcterms:W3CDTF">2018-11-28T01:09:39Z</dcterms:created>
  <dcterms:modified xsi:type="dcterms:W3CDTF">2026-01-12T03:28:18Z</dcterms:modified>
</cp:coreProperties>
</file>