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3995" windowHeight="89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52" i="1" l="1"/>
  <c r="F52" i="1"/>
</calcChain>
</file>

<file path=xl/sharedStrings.xml><?xml version="1.0" encoding="utf-8"?>
<sst xmlns="http://schemas.openxmlformats.org/spreadsheetml/2006/main" count="120" uniqueCount="96">
  <si>
    <t>계 정 과 목</t>
  </si>
  <si>
    <t>전년도예산액</t>
  </si>
  <si>
    <t>당초예산액</t>
  </si>
  <si>
    <t>증감</t>
  </si>
  <si>
    <t>산출근거</t>
  </si>
  <si>
    <t>관</t>
  </si>
  <si>
    <t>항</t>
  </si>
  <si>
    <t>목</t>
  </si>
  <si>
    <t>사회복지실습사업수입</t>
  </si>
  <si>
    <t>시군구보조금</t>
  </si>
  <si>
    <t>보조금수입</t>
  </si>
  <si>
    <t>급식사업비</t>
  </si>
  <si>
    <t>지정후원금</t>
  </si>
  <si>
    <t>비지정후원금</t>
  </si>
  <si>
    <t>이월금</t>
  </si>
  <si>
    <t>전년도이월금(후원금)</t>
  </si>
  <si>
    <t>급여</t>
  </si>
  <si>
    <t>제수당</t>
  </si>
  <si>
    <t>퇴직금 및 퇴직적립금</t>
  </si>
  <si>
    <t>사회보험부담금</t>
  </si>
  <si>
    <t>사무비</t>
  </si>
  <si>
    <t>기타후생경비</t>
  </si>
  <si>
    <t>여비</t>
  </si>
  <si>
    <t>수용비 및 수수료</t>
  </si>
  <si>
    <t>운영비</t>
  </si>
  <si>
    <t>공공요금</t>
  </si>
  <si>
    <t>제세공과금</t>
  </si>
  <si>
    <t>차량비</t>
  </si>
  <si>
    <t>보호프로그램사업비</t>
  </si>
  <si>
    <t>교육프로그램사업비</t>
  </si>
  <si>
    <t>문화프로그램사업비</t>
  </si>
  <si>
    <t>정서지원(복지)프로그램사업비</t>
  </si>
  <si>
    <t>사업비</t>
  </si>
  <si>
    <t>지역자원연계프로그램사업비</t>
  </si>
  <si>
    <t>인건비</t>
    <phoneticPr fontId="1" type="noConversion"/>
  </si>
  <si>
    <t>후원금수입</t>
    <phoneticPr fontId="1" type="noConversion"/>
  </si>
  <si>
    <t>야간보호사업비</t>
    <phoneticPr fontId="1" type="noConversion"/>
  </si>
  <si>
    <t xml:space="preserve">    공동모금회사업비</t>
    <phoneticPr fontId="1" type="noConversion"/>
  </si>
  <si>
    <t xml:space="preserve">    난방비사업비</t>
    <phoneticPr fontId="1" type="noConversion"/>
  </si>
  <si>
    <t>사회복지현장실습사업비</t>
    <phoneticPr fontId="1" type="noConversion"/>
  </si>
  <si>
    <t>잡수입</t>
    <phoneticPr fontId="1" type="noConversion"/>
  </si>
  <si>
    <t>후원금</t>
    <phoneticPr fontId="1" type="noConversion"/>
  </si>
  <si>
    <t>전년도 이월금</t>
    <phoneticPr fontId="1" type="noConversion"/>
  </si>
  <si>
    <t>`</t>
    <phoneticPr fontId="1" type="noConversion"/>
  </si>
  <si>
    <t>기타예금이자</t>
    <phoneticPr fontId="1" type="noConversion"/>
  </si>
  <si>
    <t>기타잡수익</t>
    <phoneticPr fontId="1" type="noConversion"/>
  </si>
  <si>
    <t>사업수입</t>
    <phoneticPr fontId="1" type="noConversion"/>
  </si>
  <si>
    <t>사업수입</t>
    <phoneticPr fontId="1" type="noConversion"/>
  </si>
  <si>
    <t>기타사업비</t>
    <phoneticPr fontId="1" type="noConversion"/>
  </si>
  <si>
    <t>재산조성비</t>
    <phoneticPr fontId="1" type="noConversion"/>
  </si>
  <si>
    <t>시설비</t>
    <phoneticPr fontId="1" type="noConversion"/>
  </si>
  <si>
    <t>시설장비유지비</t>
    <phoneticPr fontId="1" type="noConversion"/>
  </si>
  <si>
    <t>자산취득비</t>
    <phoneticPr fontId="1" type="noConversion"/>
  </si>
  <si>
    <t>기타교육비 지출불가</t>
  </si>
  <si>
    <t>기타교육여비 지출불가</t>
  </si>
  <si>
    <t>월세지출불가, 분할납부 구입 불가</t>
  </si>
  <si>
    <t>위생 및 의료지원 등</t>
  </si>
  <si>
    <t>개인명의차량 자동차세, 보험료 지출불가
차량취,등록세 지출불가
단체 회비 지출불가</t>
  </si>
  <si>
    <t>개인명의차량 차량정비유지비, 차량소모품 지출 불가</t>
  </si>
  <si>
    <t>내구연수 1년이상, 물품가액 10만원 이상 비품 구입시</t>
  </si>
  <si>
    <t>자활급식활동비.주방소모품비, 급식조리사 인건비등</t>
  </si>
  <si>
    <t>세입</t>
    <phoneticPr fontId="1" type="noConversion"/>
  </si>
  <si>
    <t>세출</t>
    <phoneticPr fontId="1" type="noConversion"/>
  </si>
  <si>
    <t>자부담</t>
  </si>
  <si>
    <t>자원봉사활동비</t>
  </si>
  <si>
    <t>세목</t>
    <phoneticPr fontId="1" type="noConversion"/>
  </si>
  <si>
    <t>기본운영비</t>
    <phoneticPr fontId="1" type="noConversion"/>
  </si>
  <si>
    <t>토요/특목운영비</t>
    <phoneticPr fontId="1" type="noConversion"/>
  </si>
  <si>
    <t>급식비</t>
    <phoneticPr fontId="1" type="noConversion"/>
  </si>
  <si>
    <t>친환경급식 운영비</t>
    <phoneticPr fontId="1" type="noConversion"/>
  </si>
  <si>
    <t>친환경급식 보전비</t>
    <phoneticPr fontId="1" type="noConversion"/>
  </si>
  <si>
    <t>급식조리사 인건비</t>
    <phoneticPr fontId="1" type="noConversion"/>
  </si>
  <si>
    <t>기능보강사업비</t>
    <phoneticPr fontId="1" type="noConversion"/>
  </si>
  <si>
    <t>지정후원금</t>
    <phoneticPr fontId="1" type="noConversion"/>
  </si>
  <si>
    <t>비지정훈원금</t>
    <phoneticPr fontId="1" type="noConversion"/>
  </si>
  <si>
    <t>전년도 이월금</t>
    <phoneticPr fontId="1" type="noConversion"/>
  </si>
  <si>
    <t>시설장비유지비</t>
  </si>
  <si>
    <t>자산취득비</t>
  </si>
  <si>
    <t>프로그램비</t>
    <phoneticPr fontId="1" type="noConversion"/>
  </si>
  <si>
    <t>보호프로그램 강사비</t>
    <phoneticPr fontId="1" type="noConversion"/>
  </si>
  <si>
    <t>교육프로그램 강사비</t>
    <phoneticPr fontId="1" type="noConversion"/>
  </si>
  <si>
    <t>문화프로그램 강사비</t>
    <phoneticPr fontId="1" type="noConversion"/>
  </si>
  <si>
    <t>정서지원프로그램 강사비</t>
    <phoneticPr fontId="1" type="noConversion"/>
  </si>
  <si>
    <t>자원봉사활동비</t>
    <phoneticPr fontId="1" type="noConversion"/>
  </si>
  <si>
    <t>지역자원연계프로그램비</t>
    <phoneticPr fontId="1" type="noConversion"/>
  </si>
  <si>
    <t>아동급식비</t>
    <phoneticPr fontId="1" type="noConversion"/>
  </si>
  <si>
    <t>급식비기타</t>
    <phoneticPr fontId="1" type="noConversion"/>
  </si>
  <si>
    <t>난방비사업비</t>
    <phoneticPr fontId="1" type="noConversion"/>
  </si>
  <si>
    <t>종사자수당</t>
    <phoneticPr fontId="1" type="noConversion"/>
  </si>
  <si>
    <t>야간보호사업비</t>
    <phoneticPr fontId="1" type="noConversion"/>
  </si>
  <si>
    <t>공동모금회사업비</t>
    <phoneticPr fontId="1" type="noConversion"/>
  </si>
  <si>
    <t>사회복지현장실습사업비</t>
    <phoneticPr fontId="1" type="noConversion"/>
  </si>
  <si>
    <t>국고보조금</t>
    <phoneticPr fontId="1" type="noConversion"/>
  </si>
  <si>
    <t>시도보조금</t>
    <phoneticPr fontId="1" type="noConversion"/>
  </si>
  <si>
    <r>
      <t>2017년 경암</t>
    </r>
    <r>
      <rPr>
        <b/>
        <sz val="22"/>
        <color theme="1"/>
        <rFont val="맑은 고딕"/>
        <family val="3"/>
        <charset val="129"/>
      </rPr>
      <t>지역아동센터 예산서</t>
    </r>
    <phoneticPr fontId="1" type="noConversion"/>
  </si>
  <si>
    <t>토요운영비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</si>
</sst>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</font>
    <font>
      <sz val="9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sz val="11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176" fontId="5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top" wrapText="1"/>
    </xf>
    <xf numFmtId="176" fontId="5" fillId="5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4" workbookViewId="0">
      <selection activeCell="E19" sqref="E19"/>
    </sheetView>
  </sheetViews>
  <sheetFormatPr defaultRowHeight="16.5" x14ac:dyDescent="0.3"/>
  <cols>
    <col min="1" max="2" width="18" style="2" customWidth="1"/>
    <col min="3" max="4" width="18.125" style="2" customWidth="1"/>
    <col min="5" max="5" width="11.75" style="2" customWidth="1"/>
    <col min="6" max="6" width="11.25" style="2" customWidth="1"/>
    <col min="7" max="7" width="9.625" style="2" customWidth="1"/>
    <col min="8" max="8" width="17.75" style="2" customWidth="1"/>
    <col min="9" max="9" width="20.375" style="2" customWidth="1"/>
    <col min="10" max="16384" width="9" style="2"/>
  </cols>
  <sheetData>
    <row r="1" spans="1:8" x14ac:dyDescent="0.3">
      <c r="A1" s="37" t="s">
        <v>94</v>
      </c>
      <c r="B1" s="37"/>
      <c r="C1" s="37"/>
      <c r="D1" s="37"/>
      <c r="E1" s="37"/>
      <c r="F1" s="37"/>
      <c r="G1" s="37"/>
      <c r="H1" s="37"/>
    </row>
    <row r="2" spans="1:8" x14ac:dyDescent="0.3">
      <c r="A2" s="37"/>
      <c r="B2" s="37"/>
      <c r="C2" s="37"/>
      <c r="D2" s="37"/>
      <c r="E2" s="37"/>
      <c r="F2" s="37"/>
      <c r="G2" s="37"/>
      <c r="H2" s="37"/>
    </row>
    <row r="4" spans="1:8" x14ac:dyDescent="0.3">
      <c r="A4" s="38" t="s">
        <v>0</v>
      </c>
      <c r="B4" s="39"/>
      <c r="C4" s="39"/>
      <c r="D4" s="40"/>
      <c r="E4" s="59" t="s">
        <v>1</v>
      </c>
      <c r="F4" s="59" t="s">
        <v>2</v>
      </c>
      <c r="G4" s="59" t="s">
        <v>3</v>
      </c>
      <c r="H4" s="59" t="s">
        <v>4</v>
      </c>
    </row>
    <row r="5" spans="1:8" x14ac:dyDescent="0.3">
      <c r="A5" s="34" t="s">
        <v>5</v>
      </c>
      <c r="B5" s="34" t="s">
        <v>6</v>
      </c>
      <c r="C5" s="34" t="s">
        <v>7</v>
      </c>
      <c r="D5" s="34" t="s">
        <v>65</v>
      </c>
      <c r="E5" s="65"/>
      <c r="F5" s="60"/>
      <c r="G5" s="60"/>
      <c r="H5" s="60"/>
    </row>
    <row r="6" spans="1:8" x14ac:dyDescent="0.3">
      <c r="A6" s="8" t="s">
        <v>10</v>
      </c>
      <c r="B6" s="14" t="s">
        <v>10</v>
      </c>
      <c r="C6" s="56" t="s">
        <v>92</v>
      </c>
      <c r="D6" s="6" t="s">
        <v>66</v>
      </c>
      <c r="E6" s="3">
        <v>52320000</v>
      </c>
      <c r="F6" s="3">
        <v>52320000</v>
      </c>
      <c r="G6" s="3"/>
      <c r="H6" s="4"/>
    </row>
    <row r="7" spans="1:8" x14ac:dyDescent="0.3">
      <c r="A7" s="5"/>
      <c r="B7" s="14"/>
      <c r="C7" s="56"/>
      <c r="D7" s="12" t="s">
        <v>67</v>
      </c>
      <c r="E7" s="23">
        <v>5400000</v>
      </c>
      <c r="F7" s="23">
        <v>2628000</v>
      </c>
      <c r="G7" s="23"/>
      <c r="H7" s="24"/>
    </row>
    <row r="8" spans="1:8" x14ac:dyDescent="0.3">
      <c r="A8" s="5"/>
      <c r="B8" s="14"/>
      <c r="C8" s="56" t="s">
        <v>93</v>
      </c>
      <c r="D8" s="12" t="s">
        <v>68</v>
      </c>
      <c r="E8" s="23">
        <v>23814000</v>
      </c>
      <c r="F8" s="23">
        <v>31320000</v>
      </c>
      <c r="G8" s="23"/>
      <c r="H8" s="24"/>
    </row>
    <row r="9" spans="1:8" x14ac:dyDescent="0.3">
      <c r="A9" s="5"/>
      <c r="B9" s="14"/>
      <c r="C9" s="56"/>
      <c r="D9" s="13" t="s">
        <v>72</v>
      </c>
      <c r="E9" s="23"/>
      <c r="F9" s="23"/>
      <c r="G9" s="23"/>
      <c r="H9" s="24"/>
    </row>
    <row r="10" spans="1:8" x14ac:dyDescent="0.3">
      <c r="A10" s="5"/>
      <c r="B10" s="8"/>
      <c r="C10" s="61" t="s">
        <v>9</v>
      </c>
      <c r="D10" s="12" t="s">
        <v>69</v>
      </c>
      <c r="E10" s="23"/>
      <c r="F10" s="23"/>
      <c r="G10" s="23"/>
      <c r="H10" s="24"/>
    </row>
    <row r="11" spans="1:8" x14ac:dyDescent="0.3">
      <c r="A11" s="5"/>
      <c r="B11" s="8"/>
      <c r="C11" s="61"/>
      <c r="D11" s="12" t="s">
        <v>70</v>
      </c>
      <c r="E11" s="23"/>
      <c r="F11" s="23"/>
      <c r="G11" s="23"/>
      <c r="H11" s="24"/>
    </row>
    <row r="12" spans="1:8" x14ac:dyDescent="0.3">
      <c r="A12" s="5"/>
      <c r="B12" s="1"/>
      <c r="C12" s="61"/>
      <c r="D12" s="12" t="s">
        <v>71</v>
      </c>
      <c r="E12" s="23"/>
      <c r="F12" s="23"/>
      <c r="G12" s="23"/>
      <c r="H12" s="24"/>
    </row>
    <row r="13" spans="1:8" x14ac:dyDescent="0.3">
      <c r="A13" s="54" t="s">
        <v>41</v>
      </c>
      <c r="B13" s="54" t="s">
        <v>35</v>
      </c>
      <c r="C13" s="17" t="s">
        <v>12</v>
      </c>
      <c r="D13" s="9" t="s">
        <v>73</v>
      </c>
      <c r="E13" s="23">
        <v>3600000</v>
      </c>
      <c r="F13" s="23">
        <v>3600000</v>
      </c>
      <c r="G13" s="23"/>
      <c r="H13" s="24"/>
    </row>
    <row r="14" spans="1:8" x14ac:dyDescent="0.3">
      <c r="A14" s="55"/>
      <c r="B14" s="55"/>
      <c r="C14" s="10" t="s">
        <v>13</v>
      </c>
      <c r="D14" s="12" t="s">
        <v>74</v>
      </c>
      <c r="E14" s="3"/>
      <c r="F14" s="3"/>
      <c r="G14" s="3"/>
      <c r="H14" s="4"/>
    </row>
    <row r="15" spans="1:8" x14ac:dyDescent="0.3">
      <c r="A15" s="41" t="s">
        <v>14</v>
      </c>
      <c r="B15" s="48" t="s">
        <v>14</v>
      </c>
      <c r="C15" s="18" t="s">
        <v>42</v>
      </c>
      <c r="D15" s="12" t="s">
        <v>75</v>
      </c>
      <c r="E15" s="3"/>
      <c r="F15" s="3"/>
      <c r="G15" s="3"/>
      <c r="H15" s="4"/>
    </row>
    <row r="16" spans="1:8" x14ac:dyDescent="0.3">
      <c r="A16" s="42"/>
      <c r="B16" s="49"/>
      <c r="C16" s="18" t="s">
        <v>15</v>
      </c>
      <c r="D16" s="18" t="s">
        <v>15</v>
      </c>
      <c r="E16" s="23"/>
      <c r="F16" s="23"/>
      <c r="G16" s="23"/>
      <c r="H16" s="24"/>
    </row>
    <row r="17" spans="1:9" x14ac:dyDescent="0.3">
      <c r="A17" s="57" t="s">
        <v>40</v>
      </c>
      <c r="B17" s="56" t="s">
        <v>40</v>
      </c>
      <c r="C17" s="19" t="s">
        <v>44</v>
      </c>
      <c r="D17" s="12" t="s">
        <v>44</v>
      </c>
      <c r="E17" s="3" t="s">
        <v>43</v>
      </c>
      <c r="F17" s="3"/>
      <c r="G17" s="3"/>
      <c r="H17" s="4"/>
      <c r="I17" s="31" t="s">
        <v>63</v>
      </c>
    </row>
    <row r="18" spans="1:9" x14ac:dyDescent="0.3">
      <c r="A18" s="58"/>
      <c r="B18" s="64"/>
      <c r="C18" s="11" t="s">
        <v>45</v>
      </c>
      <c r="D18" s="12" t="s">
        <v>45</v>
      </c>
      <c r="E18" s="3"/>
      <c r="F18" s="3"/>
      <c r="G18" s="3"/>
      <c r="H18" s="4"/>
      <c r="I18" s="31"/>
    </row>
    <row r="19" spans="1:9" x14ac:dyDescent="0.3">
      <c r="A19" s="56" t="s">
        <v>46</v>
      </c>
      <c r="B19" s="56" t="s">
        <v>46</v>
      </c>
      <c r="C19" s="18" t="s">
        <v>47</v>
      </c>
      <c r="D19" s="12" t="s">
        <v>47</v>
      </c>
      <c r="E19" s="3"/>
      <c r="F19" s="3"/>
      <c r="G19" s="3"/>
      <c r="H19" s="4"/>
      <c r="I19" s="31"/>
    </row>
    <row r="20" spans="1:9" x14ac:dyDescent="0.3">
      <c r="A20" s="56"/>
      <c r="B20" s="56"/>
      <c r="C20" s="20" t="s">
        <v>8</v>
      </c>
      <c r="D20" s="9" t="s">
        <v>91</v>
      </c>
      <c r="E20" s="3"/>
      <c r="F20" s="3">
        <v>500000</v>
      </c>
      <c r="G20" s="3"/>
      <c r="H20" s="4"/>
      <c r="I20" s="31"/>
    </row>
    <row r="21" spans="1:9" x14ac:dyDescent="0.3">
      <c r="A21" s="15"/>
      <c r="B21" s="15"/>
      <c r="C21" s="29"/>
      <c r="D21" s="29" t="s">
        <v>61</v>
      </c>
      <c r="E21" s="25">
        <v>83574000</v>
      </c>
      <c r="F21" s="25">
        <v>90368000</v>
      </c>
      <c r="G21" s="25"/>
      <c r="H21" s="26"/>
      <c r="I21" s="31"/>
    </row>
    <row r="22" spans="1:9" x14ac:dyDescent="0.3">
      <c r="A22" s="41" t="s">
        <v>20</v>
      </c>
      <c r="B22" s="41" t="s">
        <v>34</v>
      </c>
      <c r="C22" s="21" t="s">
        <v>16</v>
      </c>
      <c r="D22" s="12" t="s">
        <v>16</v>
      </c>
      <c r="E22" s="3">
        <v>31800000</v>
      </c>
      <c r="F22" s="3">
        <v>37200000</v>
      </c>
      <c r="G22" s="3"/>
      <c r="H22" s="4"/>
      <c r="I22" s="31"/>
    </row>
    <row r="23" spans="1:9" x14ac:dyDescent="0.3">
      <c r="A23" s="50"/>
      <c r="B23" s="50"/>
      <c r="C23" s="7" t="s">
        <v>17</v>
      </c>
      <c r="D23" s="9" t="s">
        <v>17</v>
      </c>
      <c r="E23" s="23"/>
      <c r="F23" s="23"/>
      <c r="G23" s="23"/>
      <c r="H23" s="24"/>
      <c r="I23" s="31"/>
    </row>
    <row r="24" spans="1:9" x14ac:dyDescent="0.3">
      <c r="A24" s="50"/>
      <c r="B24" s="50"/>
      <c r="C24" s="7" t="s">
        <v>18</v>
      </c>
      <c r="D24" s="9" t="s">
        <v>18</v>
      </c>
      <c r="E24" s="23">
        <v>1250000</v>
      </c>
      <c r="F24" s="23">
        <v>1450000</v>
      </c>
      <c r="G24" s="23"/>
      <c r="H24" s="24"/>
      <c r="I24" s="31"/>
    </row>
    <row r="25" spans="1:9" x14ac:dyDescent="0.3">
      <c r="A25" s="50"/>
      <c r="B25" s="50"/>
      <c r="C25" s="21" t="s">
        <v>19</v>
      </c>
      <c r="D25" s="12" t="s">
        <v>19</v>
      </c>
      <c r="E25" s="3">
        <v>2400000</v>
      </c>
      <c r="F25" s="3">
        <v>2500000</v>
      </c>
      <c r="G25" s="3"/>
      <c r="H25" s="4"/>
      <c r="I25" s="31"/>
    </row>
    <row r="26" spans="1:9" x14ac:dyDescent="0.3">
      <c r="A26" s="50"/>
      <c r="B26" s="52"/>
      <c r="C26" s="7" t="s">
        <v>21</v>
      </c>
      <c r="D26" s="9" t="s">
        <v>21</v>
      </c>
      <c r="E26" s="23"/>
      <c r="F26" s="23"/>
      <c r="G26" s="23"/>
      <c r="H26" s="24"/>
      <c r="I26" s="31" t="s">
        <v>53</v>
      </c>
    </row>
    <row r="27" spans="1:9" x14ac:dyDescent="0.3">
      <c r="A27" s="50"/>
      <c r="B27" s="53" t="s">
        <v>24</v>
      </c>
      <c r="C27" s="21" t="s">
        <v>22</v>
      </c>
      <c r="D27" s="12" t="s">
        <v>22</v>
      </c>
      <c r="E27" s="3">
        <v>350000</v>
      </c>
      <c r="F27" s="3">
        <v>100000</v>
      </c>
      <c r="G27" s="3"/>
      <c r="H27" s="4"/>
      <c r="I27" s="31" t="s">
        <v>54</v>
      </c>
    </row>
    <row r="28" spans="1:9" ht="22.5" x14ac:dyDescent="0.3">
      <c r="A28" s="50"/>
      <c r="B28" s="44"/>
      <c r="C28" s="7" t="s">
        <v>23</v>
      </c>
      <c r="D28" s="9" t="s">
        <v>23</v>
      </c>
      <c r="E28" s="23">
        <v>1460000</v>
      </c>
      <c r="F28" s="23">
        <v>1200000</v>
      </c>
      <c r="G28" s="23"/>
      <c r="H28" s="24"/>
      <c r="I28" s="31" t="s">
        <v>55</v>
      </c>
    </row>
    <row r="29" spans="1:9" x14ac:dyDescent="0.3">
      <c r="A29" s="50"/>
      <c r="B29" s="44"/>
      <c r="C29" s="21" t="s">
        <v>25</v>
      </c>
      <c r="D29" s="12" t="s">
        <v>25</v>
      </c>
      <c r="E29" s="3">
        <v>3000000</v>
      </c>
      <c r="F29" s="3">
        <v>3500000</v>
      </c>
      <c r="G29" s="3"/>
      <c r="H29" s="4"/>
      <c r="I29" s="31"/>
    </row>
    <row r="30" spans="1:9" ht="45" x14ac:dyDescent="0.3">
      <c r="A30" s="50"/>
      <c r="B30" s="44"/>
      <c r="C30" s="7" t="s">
        <v>26</v>
      </c>
      <c r="D30" s="9" t="s">
        <v>26</v>
      </c>
      <c r="E30" s="23">
        <v>500000</v>
      </c>
      <c r="F30" s="23">
        <v>200000</v>
      </c>
      <c r="G30" s="23"/>
      <c r="H30" s="24"/>
      <c r="I30" s="31" t="s">
        <v>57</v>
      </c>
    </row>
    <row r="31" spans="1:9" ht="22.5" x14ac:dyDescent="0.3">
      <c r="A31" s="50"/>
      <c r="B31" s="44"/>
      <c r="C31" s="21" t="s">
        <v>27</v>
      </c>
      <c r="D31" s="12" t="s">
        <v>27</v>
      </c>
      <c r="E31" s="3">
        <v>2400000</v>
      </c>
      <c r="F31" s="3">
        <v>2170000</v>
      </c>
      <c r="G31" s="3"/>
      <c r="H31" s="4"/>
      <c r="I31" s="31" t="s">
        <v>58</v>
      </c>
    </row>
    <row r="32" spans="1:9" x14ac:dyDescent="0.3">
      <c r="A32" s="51" t="s">
        <v>49</v>
      </c>
      <c r="B32" s="51" t="s">
        <v>50</v>
      </c>
      <c r="C32" s="17" t="s">
        <v>51</v>
      </c>
      <c r="D32" s="9" t="s">
        <v>76</v>
      </c>
      <c r="E32" s="23">
        <v>3600000</v>
      </c>
      <c r="F32" s="23">
        <v>2500000</v>
      </c>
      <c r="G32" s="23"/>
      <c r="H32" s="24"/>
      <c r="I32" s="31"/>
    </row>
    <row r="33" spans="1:9" ht="22.5" x14ac:dyDescent="0.3">
      <c r="A33" s="51"/>
      <c r="B33" s="51"/>
      <c r="C33" s="17" t="s">
        <v>52</v>
      </c>
      <c r="D33" s="9" t="s">
        <v>77</v>
      </c>
      <c r="E33" s="23"/>
      <c r="F33" s="23"/>
      <c r="G33" s="23"/>
      <c r="H33" s="24"/>
      <c r="I33" s="31" t="s">
        <v>59</v>
      </c>
    </row>
    <row r="34" spans="1:9" x14ac:dyDescent="0.3">
      <c r="A34" s="43" t="s">
        <v>32</v>
      </c>
      <c r="B34" s="45" t="s">
        <v>32</v>
      </c>
      <c r="C34" s="45" t="s">
        <v>28</v>
      </c>
      <c r="D34" s="9" t="s">
        <v>79</v>
      </c>
      <c r="E34" s="23"/>
      <c r="F34" s="23"/>
      <c r="G34" s="23"/>
      <c r="H34" s="24"/>
      <c r="I34" s="31" t="s">
        <v>56</v>
      </c>
    </row>
    <row r="35" spans="1:9" x14ac:dyDescent="0.3">
      <c r="A35" s="44"/>
      <c r="B35" s="46"/>
      <c r="C35" s="47"/>
      <c r="D35" s="9" t="s">
        <v>78</v>
      </c>
      <c r="E35" s="3">
        <v>300000</v>
      </c>
      <c r="F35" s="3">
        <v>100000</v>
      </c>
      <c r="G35" s="3"/>
      <c r="H35" s="4"/>
      <c r="I35" s="31"/>
    </row>
    <row r="36" spans="1:9" x14ac:dyDescent="0.3">
      <c r="A36" s="44"/>
      <c r="B36" s="46"/>
      <c r="C36" s="48" t="s">
        <v>29</v>
      </c>
      <c r="D36" s="9" t="s">
        <v>80</v>
      </c>
      <c r="E36" s="23">
        <v>3600000</v>
      </c>
      <c r="F36" s="23">
        <v>2400000</v>
      </c>
      <c r="G36" s="23"/>
      <c r="H36" s="24"/>
      <c r="I36" s="31"/>
    </row>
    <row r="37" spans="1:9" x14ac:dyDescent="0.3">
      <c r="A37" s="44"/>
      <c r="B37" s="46"/>
      <c r="C37" s="47"/>
      <c r="D37" s="9" t="s">
        <v>78</v>
      </c>
      <c r="E37" s="3">
        <v>2400000</v>
      </c>
      <c r="F37" s="3">
        <v>600000</v>
      </c>
      <c r="G37" s="3"/>
      <c r="H37" s="4"/>
      <c r="I37" s="31"/>
    </row>
    <row r="38" spans="1:9" x14ac:dyDescent="0.3">
      <c r="A38" s="44"/>
      <c r="B38" s="46"/>
      <c r="C38" s="48" t="s">
        <v>30</v>
      </c>
      <c r="D38" s="9" t="s">
        <v>81</v>
      </c>
      <c r="E38" s="3">
        <v>1100000</v>
      </c>
      <c r="F38" s="3">
        <v>1200000</v>
      </c>
      <c r="G38" s="3"/>
      <c r="H38" s="4"/>
      <c r="I38" s="31"/>
    </row>
    <row r="39" spans="1:9" x14ac:dyDescent="0.3">
      <c r="A39" s="44"/>
      <c r="B39" s="46"/>
      <c r="C39" s="47"/>
      <c r="D39" s="9" t="s">
        <v>78</v>
      </c>
      <c r="E39" s="23"/>
      <c r="F39" s="23"/>
      <c r="G39" s="23"/>
      <c r="H39" s="24"/>
      <c r="I39" s="31"/>
    </row>
    <row r="40" spans="1:9" ht="22.5" customHeight="1" x14ac:dyDescent="0.3">
      <c r="A40" s="44"/>
      <c r="B40" s="46"/>
      <c r="C40" s="62" t="s">
        <v>31</v>
      </c>
      <c r="D40" s="12" t="s">
        <v>82</v>
      </c>
      <c r="E40" s="3"/>
      <c r="F40" s="3"/>
      <c r="G40" s="3"/>
      <c r="H40" s="4"/>
      <c r="I40" s="31"/>
    </row>
    <row r="41" spans="1:9" x14ac:dyDescent="0.3">
      <c r="A41" s="44"/>
      <c r="B41" s="46"/>
      <c r="C41" s="63"/>
      <c r="D41" s="12" t="s">
        <v>78</v>
      </c>
      <c r="E41" s="3">
        <v>100000</v>
      </c>
      <c r="F41" s="3">
        <v>100000</v>
      </c>
      <c r="G41" s="3"/>
      <c r="H41" s="4"/>
      <c r="I41" s="31"/>
    </row>
    <row r="42" spans="1:9" ht="22.5" customHeight="1" x14ac:dyDescent="0.3">
      <c r="A42" s="44"/>
      <c r="B42" s="46"/>
      <c r="C42" s="48" t="s">
        <v>33</v>
      </c>
      <c r="D42" s="9" t="s">
        <v>83</v>
      </c>
      <c r="E42" s="33"/>
      <c r="F42" s="33"/>
      <c r="G42" s="33"/>
      <c r="H42" s="24"/>
      <c r="I42" s="31" t="s">
        <v>64</v>
      </c>
    </row>
    <row r="43" spans="1:9" x14ac:dyDescent="0.3">
      <c r="A43" s="44"/>
      <c r="B43" s="46"/>
      <c r="C43" s="49"/>
      <c r="D43" s="9" t="s">
        <v>84</v>
      </c>
      <c r="E43" s="35">
        <v>100000</v>
      </c>
      <c r="F43" s="36">
        <v>100000</v>
      </c>
      <c r="G43" s="33"/>
      <c r="H43" s="24"/>
      <c r="I43" s="31"/>
    </row>
    <row r="44" spans="1:9" x14ac:dyDescent="0.3">
      <c r="A44" s="44"/>
      <c r="B44" s="46"/>
      <c r="C44" s="45" t="s">
        <v>11</v>
      </c>
      <c r="D44" s="9" t="s">
        <v>85</v>
      </c>
      <c r="E44" s="3">
        <v>23814000</v>
      </c>
      <c r="F44" s="3">
        <v>31320000</v>
      </c>
      <c r="G44" s="3"/>
      <c r="H44" s="4"/>
      <c r="I44" s="31"/>
    </row>
    <row r="45" spans="1:9" ht="22.5" x14ac:dyDescent="0.3">
      <c r="A45" s="44"/>
      <c r="B45" s="46"/>
      <c r="C45" s="49"/>
      <c r="D45" s="9" t="s">
        <v>86</v>
      </c>
      <c r="E45" s="23"/>
      <c r="F45" s="23"/>
      <c r="G45" s="23"/>
      <c r="H45" s="24"/>
      <c r="I45" s="31" t="s">
        <v>60</v>
      </c>
    </row>
    <row r="46" spans="1:9" x14ac:dyDescent="0.3">
      <c r="A46" s="44"/>
      <c r="B46" s="47"/>
      <c r="C46" s="22" t="s">
        <v>95</v>
      </c>
      <c r="D46" s="12" t="s">
        <v>95</v>
      </c>
      <c r="E46" s="3">
        <v>5400000</v>
      </c>
      <c r="F46" s="3">
        <v>2628000</v>
      </c>
      <c r="G46" s="3"/>
      <c r="H46" s="4"/>
      <c r="I46" s="31"/>
    </row>
    <row r="47" spans="1:9" x14ac:dyDescent="0.3">
      <c r="A47" s="44"/>
      <c r="B47" s="41" t="s">
        <v>48</v>
      </c>
      <c r="C47" s="7" t="s">
        <v>38</v>
      </c>
      <c r="D47" s="9" t="s">
        <v>87</v>
      </c>
      <c r="E47" s="23"/>
      <c r="F47" s="23">
        <v>1100000</v>
      </c>
      <c r="G47" s="23"/>
      <c r="H47" s="24"/>
      <c r="I47" s="31"/>
    </row>
    <row r="48" spans="1:9" x14ac:dyDescent="0.3">
      <c r="A48" s="44"/>
      <c r="B48" s="50"/>
      <c r="C48" s="48" t="s">
        <v>36</v>
      </c>
      <c r="D48" s="9" t="s">
        <v>88</v>
      </c>
      <c r="E48" s="23"/>
      <c r="F48" s="23"/>
      <c r="G48" s="23"/>
      <c r="H48" s="24"/>
      <c r="I48" s="31"/>
    </row>
    <row r="49" spans="1:9" x14ac:dyDescent="0.3">
      <c r="A49" s="44"/>
      <c r="B49" s="50"/>
      <c r="C49" s="47"/>
      <c r="D49" s="9" t="s">
        <v>89</v>
      </c>
      <c r="E49" s="23"/>
      <c r="F49" s="23"/>
      <c r="G49" s="23"/>
      <c r="H49" s="24"/>
      <c r="I49" s="31"/>
    </row>
    <row r="50" spans="1:9" x14ac:dyDescent="0.3">
      <c r="A50" s="44"/>
      <c r="B50" s="50"/>
      <c r="C50" s="21" t="s">
        <v>37</v>
      </c>
      <c r="D50" s="12" t="s">
        <v>90</v>
      </c>
      <c r="E50" s="3"/>
      <c r="F50" s="3"/>
      <c r="G50" s="3"/>
      <c r="H50" s="4"/>
      <c r="I50" s="31"/>
    </row>
    <row r="51" spans="1:9" x14ac:dyDescent="0.3">
      <c r="A51" s="44"/>
      <c r="B51" s="50"/>
      <c r="C51" s="17" t="s">
        <v>39</v>
      </c>
      <c r="D51" s="17" t="s">
        <v>39</v>
      </c>
      <c r="E51" s="3"/>
      <c r="F51" s="3"/>
      <c r="G51" s="3"/>
      <c r="H51" s="4"/>
      <c r="I51" s="31"/>
    </row>
    <row r="52" spans="1:9" x14ac:dyDescent="0.3">
      <c r="A52" s="16"/>
      <c r="B52" s="16"/>
      <c r="C52" s="30"/>
      <c r="D52" s="30" t="s">
        <v>62</v>
      </c>
      <c r="E52" s="27">
        <f>SUM(E22:E51)</f>
        <v>83574000</v>
      </c>
      <c r="F52" s="27">
        <f>SUM(F22:F51)</f>
        <v>90368000</v>
      </c>
      <c r="G52" s="27"/>
      <c r="H52" s="28"/>
      <c r="I52" s="32"/>
    </row>
  </sheetData>
  <mergeCells count="32">
    <mergeCell ref="C48:C49"/>
    <mergeCell ref="C42:C43"/>
    <mergeCell ref="E4:E5"/>
    <mergeCell ref="F4:F5"/>
    <mergeCell ref="G4:G5"/>
    <mergeCell ref="A17:A18"/>
    <mergeCell ref="H4:H5"/>
    <mergeCell ref="C38:C39"/>
    <mergeCell ref="C44:C45"/>
    <mergeCell ref="C34:C35"/>
    <mergeCell ref="C36:C37"/>
    <mergeCell ref="C10:C12"/>
    <mergeCell ref="C40:C41"/>
    <mergeCell ref="B19:B20"/>
    <mergeCell ref="B17:B18"/>
    <mergeCell ref="A19:A20"/>
    <mergeCell ref="A1:H2"/>
    <mergeCell ref="A4:D4"/>
    <mergeCell ref="A15:A16"/>
    <mergeCell ref="A34:A51"/>
    <mergeCell ref="B34:B46"/>
    <mergeCell ref="B15:B16"/>
    <mergeCell ref="B47:B51"/>
    <mergeCell ref="A32:A33"/>
    <mergeCell ref="B32:B33"/>
    <mergeCell ref="A22:A31"/>
    <mergeCell ref="B22:B26"/>
    <mergeCell ref="B27:B31"/>
    <mergeCell ref="A13:A14"/>
    <mergeCell ref="B13:B14"/>
    <mergeCell ref="C6:C7"/>
    <mergeCell ref="C8:C9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hnc20140508</dc:creator>
  <cp:lastModifiedBy>aa</cp:lastModifiedBy>
  <cp:lastPrinted>2016-12-20T08:11:30Z</cp:lastPrinted>
  <dcterms:created xsi:type="dcterms:W3CDTF">2015-12-20T14:09:14Z</dcterms:created>
  <dcterms:modified xsi:type="dcterms:W3CDTF">2016-12-20T08:13:36Z</dcterms:modified>
</cp:coreProperties>
</file>